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F038681C-1505-473C-B037-C6857AEE5F6D}" xr6:coauthVersionLast="36" xr6:coauthVersionMax="36" xr10:uidLastSave="{00000000-0000-0000-0000-000000000000}"/>
  <bookViews>
    <workbookView xWindow="0" yWindow="0" windowWidth="28800" windowHeight="13020" xr2:uid="{3A768061-BD98-498B-90F4-30F8E9D237CF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1" i="1" l="1"/>
  <c r="R100" i="1"/>
  <c r="N100" i="1"/>
  <c r="H100" i="1"/>
  <c r="J100" i="1" s="1"/>
  <c r="R99" i="1"/>
  <c r="N99" i="1"/>
  <c r="H99" i="1"/>
  <c r="J99" i="1" s="1"/>
  <c r="J101" i="1" s="1"/>
  <c r="S101" i="1" s="1"/>
  <c r="R97" i="1"/>
  <c r="R101" i="1" s="1"/>
  <c r="N97" i="1"/>
  <c r="N101" i="1" s="1"/>
  <c r="H97" i="1"/>
  <c r="J97" i="1" s="1"/>
  <c r="L96" i="1"/>
  <c r="R95" i="1"/>
  <c r="N95" i="1"/>
  <c r="J95" i="1"/>
  <c r="H95" i="1"/>
  <c r="R94" i="1"/>
  <c r="N94" i="1"/>
  <c r="J94" i="1"/>
  <c r="H94" i="1"/>
  <c r="R93" i="1"/>
  <c r="N93" i="1"/>
  <c r="J93" i="1"/>
  <c r="H93" i="1"/>
  <c r="R92" i="1"/>
  <c r="N92" i="1"/>
  <c r="J92" i="1"/>
  <c r="H92" i="1"/>
  <c r="R91" i="1"/>
  <c r="N91" i="1"/>
  <c r="J91" i="1"/>
  <c r="H91" i="1"/>
  <c r="R90" i="1"/>
  <c r="N90" i="1"/>
  <c r="J90" i="1"/>
  <c r="H90" i="1"/>
  <c r="R89" i="1"/>
  <c r="N89" i="1"/>
  <c r="J89" i="1"/>
  <c r="H89" i="1"/>
  <c r="R88" i="1"/>
  <c r="N88" i="1"/>
  <c r="J88" i="1"/>
  <c r="H88" i="1"/>
  <c r="R87" i="1"/>
  <c r="R96" i="1" s="1"/>
  <c r="N87" i="1"/>
  <c r="N96" i="1" s="1"/>
  <c r="J87" i="1"/>
  <c r="J96" i="1" s="1"/>
  <c r="H87" i="1"/>
  <c r="H96" i="1" s="1"/>
  <c r="N86" i="1"/>
  <c r="L86" i="1"/>
  <c r="L102" i="1" s="1"/>
  <c r="R85" i="1"/>
  <c r="N85" i="1"/>
  <c r="H85" i="1"/>
  <c r="J85" i="1" s="1"/>
  <c r="R83" i="1"/>
  <c r="N83" i="1"/>
  <c r="H83" i="1"/>
  <c r="J83" i="1" s="1"/>
  <c r="R82" i="1"/>
  <c r="R86" i="1" s="1"/>
  <c r="R102" i="1" s="1"/>
  <c r="N82" i="1"/>
  <c r="H82" i="1"/>
  <c r="J82" i="1" s="1"/>
  <c r="R75" i="1"/>
  <c r="L75" i="1"/>
  <c r="R74" i="1"/>
  <c r="N74" i="1"/>
  <c r="H74" i="1"/>
  <c r="J74" i="1" s="1"/>
  <c r="R73" i="1"/>
  <c r="N73" i="1"/>
  <c r="H73" i="1"/>
  <c r="J73" i="1" s="1"/>
  <c r="R71" i="1"/>
  <c r="N71" i="1"/>
  <c r="N75" i="1" s="1"/>
  <c r="H71" i="1"/>
  <c r="J71" i="1" s="1"/>
  <c r="L70" i="1"/>
  <c r="R69" i="1"/>
  <c r="N69" i="1"/>
  <c r="H69" i="1"/>
  <c r="J69" i="1" s="1"/>
  <c r="R68" i="1"/>
  <c r="N68" i="1"/>
  <c r="H68" i="1"/>
  <c r="J68" i="1" s="1"/>
  <c r="R67" i="1"/>
  <c r="R70" i="1" s="1"/>
  <c r="N67" i="1"/>
  <c r="N70" i="1" s="1"/>
  <c r="H67" i="1"/>
  <c r="H70" i="1" s="1"/>
  <c r="R66" i="1"/>
  <c r="L66" i="1"/>
  <c r="L76" i="1" s="1"/>
  <c r="R65" i="1"/>
  <c r="N65" i="1"/>
  <c r="H65" i="1"/>
  <c r="J65" i="1" s="1"/>
  <c r="R63" i="1"/>
  <c r="N63" i="1"/>
  <c r="H63" i="1"/>
  <c r="J63" i="1" s="1"/>
  <c r="R62" i="1"/>
  <c r="N62" i="1"/>
  <c r="N66" i="1" s="1"/>
  <c r="N76" i="1" s="1"/>
  <c r="H62" i="1"/>
  <c r="J62" i="1" s="1"/>
  <c r="L55" i="1"/>
  <c r="R54" i="1"/>
  <c r="N54" i="1"/>
  <c r="H54" i="1"/>
  <c r="J54" i="1" s="1"/>
  <c r="J55" i="1" s="1"/>
  <c r="R52" i="1"/>
  <c r="R55" i="1" s="1"/>
  <c r="N52" i="1"/>
  <c r="N55" i="1" s="1"/>
  <c r="H52" i="1"/>
  <c r="J52" i="1" s="1"/>
  <c r="L51" i="1"/>
  <c r="R50" i="1"/>
  <c r="N50" i="1"/>
  <c r="H50" i="1"/>
  <c r="J50" i="1" s="1"/>
  <c r="R49" i="1"/>
  <c r="N49" i="1"/>
  <c r="H49" i="1"/>
  <c r="J49" i="1" s="1"/>
  <c r="R48" i="1"/>
  <c r="R51" i="1" s="1"/>
  <c r="N48" i="1"/>
  <c r="N51" i="1" s="1"/>
  <c r="H48" i="1"/>
  <c r="J48" i="1" s="1"/>
  <c r="L47" i="1"/>
  <c r="L56" i="1" s="1"/>
  <c r="R46" i="1"/>
  <c r="N46" i="1"/>
  <c r="J46" i="1"/>
  <c r="H46" i="1"/>
  <c r="R44" i="1"/>
  <c r="N44" i="1"/>
  <c r="J44" i="1"/>
  <c r="H44" i="1"/>
  <c r="R43" i="1"/>
  <c r="R47" i="1" s="1"/>
  <c r="R56" i="1" s="1"/>
  <c r="N43" i="1"/>
  <c r="N47" i="1" s="1"/>
  <c r="N56" i="1" s="1"/>
  <c r="J43" i="1"/>
  <c r="J47" i="1" s="1"/>
  <c r="H43" i="1"/>
  <c r="H47" i="1" s="1"/>
  <c r="L36" i="1"/>
  <c r="R35" i="1"/>
  <c r="N35" i="1"/>
  <c r="H35" i="1"/>
  <c r="J35" i="1" s="1"/>
  <c r="R34" i="1"/>
  <c r="N34" i="1"/>
  <c r="H34" i="1"/>
  <c r="J34" i="1" s="1"/>
  <c r="J36" i="1" s="1"/>
  <c r="R32" i="1"/>
  <c r="R36" i="1" s="1"/>
  <c r="N32" i="1"/>
  <c r="N36" i="1" s="1"/>
  <c r="H32" i="1"/>
  <c r="H36" i="1" s="1"/>
  <c r="L31" i="1"/>
  <c r="R30" i="1"/>
  <c r="N30" i="1"/>
  <c r="H30" i="1"/>
  <c r="J30" i="1" s="1"/>
  <c r="R29" i="1"/>
  <c r="N29" i="1"/>
  <c r="H29" i="1"/>
  <c r="J29" i="1" s="1"/>
  <c r="R28" i="1"/>
  <c r="R31" i="1" s="1"/>
  <c r="N28" i="1"/>
  <c r="N31" i="1" s="1"/>
  <c r="H28" i="1"/>
  <c r="J28" i="1" s="1"/>
  <c r="L27" i="1"/>
  <c r="L37" i="1" s="1"/>
  <c r="R26" i="1"/>
  <c r="N26" i="1"/>
  <c r="H26" i="1"/>
  <c r="J26" i="1" s="1"/>
  <c r="R24" i="1"/>
  <c r="N24" i="1"/>
  <c r="H24" i="1"/>
  <c r="J24" i="1" s="1"/>
  <c r="R23" i="1"/>
  <c r="R27" i="1" s="1"/>
  <c r="R37" i="1" s="1"/>
  <c r="N23" i="1"/>
  <c r="N27" i="1" s="1"/>
  <c r="N37" i="1" s="1"/>
  <c r="H23" i="1"/>
  <c r="H27" i="1" s="1"/>
  <c r="L16" i="1"/>
  <c r="R15" i="1"/>
  <c r="N15" i="1"/>
  <c r="J15" i="1"/>
  <c r="H15" i="1"/>
  <c r="R14" i="1"/>
  <c r="N14" i="1"/>
  <c r="J14" i="1"/>
  <c r="J16" i="1" s="1"/>
  <c r="H14" i="1"/>
  <c r="R13" i="1"/>
  <c r="R16" i="1" s="1"/>
  <c r="N13" i="1"/>
  <c r="N16" i="1" s="1"/>
  <c r="J13" i="1"/>
  <c r="H13" i="1"/>
  <c r="H16" i="1" s="1"/>
  <c r="L12" i="1"/>
  <c r="R11" i="1"/>
  <c r="N11" i="1"/>
  <c r="J11" i="1"/>
  <c r="H11" i="1"/>
  <c r="R10" i="1"/>
  <c r="N10" i="1"/>
  <c r="J10" i="1"/>
  <c r="H10" i="1"/>
  <c r="R9" i="1"/>
  <c r="R12" i="1" s="1"/>
  <c r="N9" i="1"/>
  <c r="N12" i="1" s="1"/>
  <c r="J9" i="1"/>
  <c r="J12" i="1" s="1"/>
  <c r="H9" i="1"/>
  <c r="H12" i="1" s="1"/>
  <c r="L8" i="1"/>
  <c r="L17" i="1" s="1"/>
  <c r="N7" i="1"/>
  <c r="H7" i="1"/>
  <c r="J7" i="1" s="1"/>
  <c r="R6" i="1"/>
  <c r="N6" i="1"/>
  <c r="H6" i="1"/>
  <c r="J6" i="1" s="1"/>
  <c r="R5" i="1"/>
  <c r="R8" i="1" s="1"/>
  <c r="N5" i="1"/>
  <c r="N8" i="1" s="1"/>
  <c r="H5" i="1"/>
  <c r="H8" i="1" s="1"/>
  <c r="H17" i="1" s="1"/>
  <c r="N17" i="1" l="1"/>
  <c r="J31" i="1"/>
  <c r="S31" i="1" s="1"/>
  <c r="R76" i="1"/>
  <c r="N102" i="1"/>
  <c r="R17" i="1"/>
  <c r="S12" i="1"/>
  <c r="S36" i="1"/>
  <c r="S47" i="1"/>
  <c r="J51" i="1"/>
  <c r="S51" i="1" s="1"/>
  <c r="S16" i="1"/>
  <c r="H37" i="1"/>
  <c r="S55" i="1"/>
  <c r="J66" i="1"/>
  <c r="J75" i="1"/>
  <c r="S75" i="1" s="1"/>
  <c r="J86" i="1"/>
  <c r="S96" i="1"/>
  <c r="J5" i="1"/>
  <c r="J8" i="1" s="1"/>
  <c r="J23" i="1"/>
  <c r="J27" i="1" s="1"/>
  <c r="J32" i="1"/>
  <c r="H55" i="1"/>
  <c r="J67" i="1"/>
  <c r="J70" i="1" s="1"/>
  <c r="S70" i="1" s="1"/>
  <c r="H31" i="1"/>
  <c r="H66" i="1"/>
  <c r="H76" i="1" s="1"/>
  <c r="H75" i="1"/>
  <c r="H51" i="1"/>
  <c r="H56" i="1" s="1"/>
  <c r="H86" i="1"/>
  <c r="H101" i="1"/>
  <c r="S86" i="1" l="1"/>
  <c r="S102" i="1" s="1"/>
  <c r="J102" i="1"/>
  <c r="R103" i="1" s="1"/>
  <c r="J56" i="1"/>
  <c r="R57" i="1" s="1"/>
  <c r="H102" i="1"/>
  <c r="J37" i="1"/>
  <c r="R38" i="1" s="1"/>
  <c r="S27" i="1"/>
  <c r="S37" i="1" s="1"/>
  <c r="S8" i="1"/>
  <c r="S17" i="1" s="1"/>
  <c r="J17" i="1"/>
  <c r="R18" i="1" s="1"/>
  <c r="S66" i="1"/>
  <c r="S76" i="1" s="1"/>
  <c r="J76" i="1"/>
  <c r="R77" i="1" s="1"/>
  <c r="S56" i="1"/>
  <c r="R106" i="1" l="1"/>
</calcChain>
</file>

<file path=xl/sharedStrings.xml><?xml version="1.0" encoding="utf-8"?>
<sst xmlns="http://schemas.openxmlformats.org/spreadsheetml/2006/main" count="171" uniqueCount="35">
  <si>
    <t xml:space="preserve"> </t>
  </si>
  <si>
    <t xml:space="preserve">Акт выполненых работ за  Август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</si>
  <si>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</si>
  <si>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</si>
  <si>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</si>
  <si>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</si>
  <si>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</si>
  <si>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</si>
  <si>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</si>
  <si>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</si>
  <si>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</si>
  <si>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</si>
  <si>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</si>
  <si>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</si>
  <si>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</si>
  <si>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</si>
  <si>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</si>
  <si>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пер. Рабочий 4а</t>
  </si>
  <si>
    <t>ТВК</t>
  </si>
  <si>
    <t>Промывка и опрессовка системы теплоснабжения</t>
  </si>
  <si>
    <t>итого</t>
  </si>
  <si>
    <t>РСЦ</t>
  </si>
  <si>
    <t>Эл цех</t>
  </si>
  <si>
    <t xml:space="preserve">Акт выполненых работ за  Сентябрь  2022 год </t>
  </si>
  <si>
    <t xml:space="preserve">Акт выполненых работ за  Октябрь  2022 год </t>
  </si>
  <si>
    <t xml:space="preserve">Акт выполненых работ за  Ноябрь  2022 год </t>
  </si>
  <si>
    <t xml:space="preserve">Акт выполненых работ за  Декабрь 2022 год </t>
  </si>
  <si>
    <t>1.</t>
  </si>
  <si>
    <t>остекление форточки, ремонт кирпичной кладки. Устройство метал. Отлива</t>
  </si>
  <si>
    <t>кирпич б/у</t>
  </si>
  <si>
    <t>смесь п/цемент</t>
  </si>
  <si>
    <t>метал слив</t>
  </si>
  <si>
    <t>саморезы</t>
  </si>
  <si>
    <t>пена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</si>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</sst>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2" fontId="2" fillId="0" borderId="0" xfId="0" applyNumberFormat="1" applyFont="1" applyBorder="1"/>
    <xf numFmtId="0" fontId="0" fillId="0" borderId="0" xfId="0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14" fontId="0" fillId="0" borderId="2" xfId="0" applyNumberFormat="1" applyBorder="1"/>
    <xf numFmtId="2" fontId="0" fillId="0" borderId="0" xfId="0" applyNumberFormat="1"/>
    <xf numFmtId="0" fontId="6" fillId="0" borderId="2" xfId="0" applyFont="1" applyFill="1" applyBorder="1"/>
    <xf numFmtId="2" fontId="0" fillId="0" borderId="2" xfId="0" applyNumberFormat="1" applyBorder="1" applyAlignment="1">
      <alignment wrapText="1"/>
    </xf>
    <xf numFmtId="2" fontId="2" fillId="0" borderId="0" xfId="0" applyNumberFormat="1" applyFont="1" applyBorder="1" applyAlignment="1">
      <alignment wrapText="1"/>
    </xf>
    <xf numFmtId="2" fontId="5" fillId="0" borderId="2" xfId="0" applyNumberFormat="1" applyFont="1" applyBorder="1" applyAlignment="1">
      <alignment wrapText="1"/>
    </xf>
    <xf numFmtId="2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DBD99-6B58-4D5F-9D90-70B43C42C4C6}">
  <dimension ref="A1:AD106"/>
  <sheetViews>
    <sheetView tabSelected="1" zoomScale="90" zoomScaleNormal="90" workbookViewId="0">
      <pane xSplit="1" ySplit="4" topLeftCell="B74" activePane="bottomRight" state="frozen"/>
      <selection pane="topRight" activeCell="B1" sqref="B1"/>
      <selection pane="bottomLeft" activeCell="A5" sqref="A5"/>
      <selection pane="bottomRight" activeCell="X15" sqref="X15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" si="0">P6*Q6</f>
        <v>0</v>
      </c>
      <c r="S6" s="14"/>
    </row>
    <row r="7" spans="1:30" ht="37.5" customHeight="1" x14ac:dyDescent="0.2">
      <c r="A7" s="10">
        <v>1</v>
      </c>
      <c r="B7" s="11" t="s">
        <v>19</v>
      </c>
      <c r="C7" s="10"/>
      <c r="D7" s="10"/>
      <c r="E7" s="10"/>
      <c r="F7" s="10"/>
      <c r="G7" s="10"/>
      <c r="H7" s="13">
        <f>F7*G7</f>
        <v>0</v>
      </c>
      <c r="I7" s="13"/>
      <c r="J7" s="13">
        <f>H7*I7</f>
        <v>0</v>
      </c>
      <c r="K7" s="13"/>
      <c r="L7" s="13"/>
      <c r="M7" s="13"/>
      <c r="N7" s="13">
        <f>L7*M7</f>
        <v>0</v>
      </c>
      <c r="O7" s="13"/>
      <c r="P7" s="13"/>
      <c r="Q7" s="13"/>
      <c r="R7" s="13">
        <v>6000</v>
      </c>
      <c r="S7" s="16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x14ac:dyDescent="0.2">
      <c r="A8" s="10"/>
      <c r="B8" s="11"/>
      <c r="C8" s="10"/>
      <c r="D8" s="10"/>
      <c r="E8" s="18" t="s">
        <v>20</v>
      </c>
      <c r="F8" s="10"/>
      <c r="G8" s="10"/>
      <c r="H8" s="19">
        <f>SUM(H5:H7)</f>
        <v>0</v>
      </c>
      <c r="I8" s="13"/>
      <c r="J8" s="19">
        <f>SUM(J5:J7)</f>
        <v>0</v>
      </c>
      <c r="K8" s="13"/>
      <c r="L8" s="19">
        <f>SUM(L5:L7)</f>
        <v>0</v>
      </c>
      <c r="M8" s="13"/>
      <c r="N8" s="19">
        <f>SUM(N5:N7)</f>
        <v>0</v>
      </c>
      <c r="O8" s="13"/>
      <c r="P8" s="13"/>
      <c r="Q8" s="13"/>
      <c r="R8" s="19">
        <f>SUM(R5:R7)</f>
        <v>6000</v>
      </c>
      <c r="S8" s="14">
        <f>J8+N8+R8</f>
        <v>6000</v>
      </c>
      <c r="T8" t="s">
        <v>0</v>
      </c>
    </row>
    <row r="9" spans="1:30" ht="28.5" customHeight="1" x14ac:dyDescent="0.2">
      <c r="A9" s="10" t="s">
        <v>0</v>
      </c>
      <c r="B9" s="11"/>
      <c r="C9" s="10"/>
      <c r="D9" s="10"/>
      <c r="E9" s="15" t="s">
        <v>21</v>
      </c>
      <c r="F9" s="10"/>
      <c r="G9" s="10"/>
      <c r="H9" s="13">
        <f>F9*G9</f>
        <v>0</v>
      </c>
      <c r="I9" s="13"/>
      <c r="J9" s="13">
        <f>H9*I9</f>
        <v>0</v>
      </c>
      <c r="K9" s="13"/>
      <c r="L9" s="13"/>
      <c r="M9" s="13"/>
      <c r="N9" s="13">
        <f>L9*M9</f>
        <v>0</v>
      </c>
      <c r="O9" s="13"/>
      <c r="P9" s="13"/>
      <c r="Q9" s="13"/>
      <c r="R9" s="13">
        <f>P9</f>
        <v>0</v>
      </c>
      <c r="S9" s="20"/>
    </row>
    <row r="10" spans="1:30" ht="15" x14ac:dyDescent="0.2">
      <c r="A10" s="10"/>
      <c r="B10" s="11"/>
      <c r="C10" s="10"/>
      <c r="D10" s="10"/>
      <c r="E10" s="15"/>
      <c r="F10" s="10"/>
      <c r="G10" s="10"/>
      <c r="H10" s="13">
        <f t="shared" ref="H10:H11" si="1">F10*G10</f>
        <v>0</v>
      </c>
      <c r="I10" s="13"/>
      <c r="J10" s="13">
        <f>H10*I10</f>
        <v>0</v>
      </c>
      <c r="K10" s="13"/>
      <c r="L10" s="13"/>
      <c r="M10" s="13"/>
      <c r="N10" s="13">
        <f t="shared" ref="N10" si="2">L10*M10</f>
        <v>0</v>
      </c>
      <c r="O10" s="13"/>
      <c r="P10" s="13"/>
      <c r="Q10" s="13"/>
      <c r="R10" s="13">
        <f t="shared" ref="R10:R11" si="3">P10*Q10</f>
        <v>0</v>
      </c>
      <c r="S10" s="20"/>
    </row>
    <row r="11" spans="1:30" x14ac:dyDescent="0.2">
      <c r="A11" s="10"/>
      <c r="B11" s="11"/>
      <c r="C11" s="10"/>
      <c r="D11" s="10"/>
      <c r="E11" s="10"/>
      <c r="F11" s="10"/>
      <c r="G11" s="10"/>
      <c r="H11" s="13">
        <f t="shared" si="1"/>
        <v>0</v>
      </c>
      <c r="I11" s="13"/>
      <c r="J11" s="13">
        <f t="shared" ref="J11" si="4">H11*I11</f>
        <v>0</v>
      </c>
      <c r="K11" s="13"/>
      <c r="L11" s="13"/>
      <c r="M11" s="13"/>
      <c r="N11" s="13">
        <f>L11*M11</f>
        <v>0</v>
      </c>
      <c r="O11" s="13"/>
      <c r="P11" s="13"/>
      <c r="Q11" s="13"/>
      <c r="R11" s="13">
        <f t="shared" si="3"/>
        <v>0</v>
      </c>
      <c r="S11" s="14"/>
    </row>
    <row r="12" spans="1:30" x14ac:dyDescent="0.2">
      <c r="A12" s="10"/>
      <c r="B12" s="11"/>
      <c r="C12" s="10"/>
      <c r="D12" s="10"/>
      <c r="E12" s="18" t="s">
        <v>20</v>
      </c>
      <c r="F12" s="10"/>
      <c r="G12" s="10"/>
      <c r="H12" s="19">
        <f>SUM(H9:H11)</f>
        <v>0</v>
      </c>
      <c r="I12" s="13"/>
      <c r="J12" s="19">
        <f>SUM(J9:J11)</f>
        <v>0</v>
      </c>
      <c r="K12" s="13"/>
      <c r="L12" s="19">
        <f>SUM(L9:L11)</f>
        <v>0</v>
      </c>
      <c r="M12" s="13"/>
      <c r="N12" s="19">
        <f>SUM(N9:N11)</f>
        <v>0</v>
      </c>
      <c r="O12" s="13"/>
      <c r="P12" s="13"/>
      <c r="Q12" s="13"/>
      <c r="R12" s="19">
        <f>SUM(R9:R11)</f>
        <v>0</v>
      </c>
      <c r="S12" s="14">
        <f>J12+N12+R12</f>
        <v>0</v>
      </c>
    </row>
    <row r="13" spans="1:30" ht="21.75" customHeight="1" x14ac:dyDescent="0.2">
      <c r="A13" s="10"/>
      <c r="B13" s="11"/>
      <c r="C13" s="10"/>
      <c r="D13" s="10"/>
      <c r="E13" s="15" t="s">
        <v>22</v>
      </c>
      <c r="F13" s="10"/>
      <c r="G13" s="10"/>
      <c r="H13" s="13">
        <f>F13*G13</f>
        <v>0</v>
      </c>
      <c r="I13" s="13"/>
      <c r="J13" s="13">
        <f>H13*I13</f>
        <v>0</v>
      </c>
      <c r="K13" s="13"/>
      <c r="L13" s="13"/>
      <c r="M13" s="13"/>
      <c r="N13" s="13">
        <f>L13*M13</f>
        <v>0</v>
      </c>
      <c r="O13" s="13"/>
      <c r="P13" s="13"/>
      <c r="Q13" s="13"/>
      <c r="R13" s="13">
        <f>P13*Q13</f>
        <v>0</v>
      </c>
      <c r="S13" s="20"/>
    </row>
    <row r="14" spans="1:30" ht="15" x14ac:dyDescent="0.2">
      <c r="A14" s="10"/>
      <c r="B14" s="11"/>
      <c r="C14" s="21"/>
      <c r="D14" s="10"/>
      <c r="E14" s="15"/>
      <c r="F14" s="10"/>
      <c r="G14" s="10"/>
      <c r="H14" s="13">
        <f>F14*G14</f>
        <v>0</v>
      </c>
      <c r="I14" s="13"/>
      <c r="J14" s="13">
        <f t="shared" ref="J14:J15" si="5">H14*I14</f>
        <v>0</v>
      </c>
      <c r="K14" s="13"/>
      <c r="L14" s="13"/>
      <c r="M14" s="13"/>
      <c r="N14" s="13">
        <f>L14*M14</f>
        <v>0</v>
      </c>
      <c r="O14" s="13"/>
      <c r="P14" s="13"/>
      <c r="Q14" s="13"/>
      <c r="R14" s="13">
        <f t="shared" ref="R14:R15" si="6">P14*Q14</f>
        <v>0</v>
      </c>
      <c r="S14" s="20"/>
    </row>
    <row r="15" spans="1:30" x14ac:dyDescent="0.2">
      <c r="A15" s="10"/>
      <c r="B15" s="11"/>
      <c r="C15" s="10"/>
      <c r="D15" s="10"/>
      <c r="E15" s="10"/>
      <c r="F15" s="10"/>
      <c r="G15" s="10"/>
      <c r="H15" s="13">
        <f>F15*G15</f>
        <v>0</v>
      </c>
      <c r="I15" s="13"/>
      <c r="J15" s="13">
        <f t="shared" si="5"/>
        <v>0</v>
      </c>
      <c r="K15" s="13"/>
      <c r="L15" s="13"/>
      <c r="M15" s="13"/>
      <c r="N15" s="13">
        <f>L15*M15</f>
        <v>0</v>
      </c>
      <c r="O15" s="13"/>
      <c r="P15" s="13"/>
      <c r="Q15" s="13"/>
      <c r="R15" s="13">
        <f t="shared" si="6"/>
        <v>0</v>
      </c>
      <c r="S15" s="20"/>
    </row>
    <row r="16" spans="1:30" x14ac:dyDescent="0.2">
      <c r="A16" s="10"/>
      <c r="B16" s="11"/>
      <c r="C16" s="10"/>
      <c r="D16" s="10"/>
      <c r="E16" s="18" t="s">
        <v>20</v>
      </c>
      <c r="F16" s="10"/>
      <c r="G16" s="10"/>
      <c r="H16" s="19">
        <f>SUM(H13:H15)</f>
        <v>0</v>
      </c>
      <c r="I16" s="13"/>
      <c r="J16" s="19">
        <f>SUM(J14:J15)</f>
        <v>0</v>
      </c>
      <c r="K16" s="13"/>
      <c r="L16" s="19">
        <f>SUM(L13:L15)</f>
        <v>0</v>
      </c>
      <c r="M16" s="13"/>
      <c r="N16" s="19">
        <f>SUM(N13:N15)</f>
        <v>0</v>
      </c>
      <c r="O16" s="13"/>
      <c r="P16" s="13"/>
      <c r="Q16" s="13"/>
      <c r="R16" s="19">
        <f>SUM(R13:R15)</f>
        <v>0</v>
      </c>
      <c r="S16" s="14">
        <f>J16+N16+R16</f>
        <v>0</v>
      </c>
    </row>
    <row r="17" spans="1:19" x14ac:dyDescent="0.2">
      <c r="A17" s="10"/>
      <c r="B17" s="11"/>
      <c r="C17" s="10"/>
      <c r="D17" s="10"/>
      <c r="E17" s="18" t="s">
        <v>20</v>
      </c>
      <c r="F17" s="10"/>
      <c r="G17" s="10"/>
      <c r="H17" s="19">
        <f>H8+H12+H16</f>
        <v>0</v>
      </c>
      <c r="I17" s="13"/>
      <c r="J17" s="19">
        <f>J8+J12+J16</f>
        <v>0</v>
      </c>
      <c r="K17" s="13"/>
      <c r="L17" s="19">
        <f>L8+L12+L16</f>
        <v>0</v>
      </c>
      <c r="M17" s="13"/>
      <c r="N17" s="19">
        <f>N8+N12+N16</f>
        <v>0</v>
      </c>
      <c r="O17" s="13"/>
      <c r="P17" s="13"/>
      <c r="Q17" s="13"/>
      <c r="R17" s="19">
        <f>R8+R12+R16</f>
        <v>6000</v>
      </c>
      <c r="S17" s="19">
        <f>SUM(S5:S16)</f>
        <v>6000</v>
      </c>
    </row>
    <row r="18" spans="1:19" x14ac:dyDescent="0.2">
      <c r="C18" s="17"/>
      <c r="R18" s="22">
        <f>J17+N17+R17</f>
        <v>6000</v>
      </c>
      <c r="S18" s="22" t="s">
        <v>0</v>
      </c>
    </row>
    <row r="19" spans="1:19" ht="20.25" x14ac:dyDescent="0.3">
      <c r="F19" t="s">
        <v>0</v>
      </c>
      <c r="H19" s="1" t="s">
        <v>23</v>
      </c>
    </row>
    <row r="21" spans="1:19" x14ac:dyDescent="0.2">
      <c r="A21" s="2" t="s">
        <v>2</v>
      </c>
      <c r="B21" s="2" t="s">
        <v>3</v>
      </c>
      <c r="C21" s="2" t="s">
        <v>4</v>
      </c>
      <c r="D21" s="2" t="s">
        <v>5</v>
      </c>
      <c r="E21" s="2" t="s">
        <v>6</v>
      </c>
      <c r="F21" s="3" t="s">
        <v>7</v>
      </c>
      <c r="G21" s="3" t="s">
        <v>8</v>
      </c>
      <c r="H21" s="4" t="s">
        <v>9</v>
      </c>
      <c r="I21" s="4"/>
      <c r="J21" s="4"/>
      <c r="K21" s="2"/>
      <c r="L21" s="4" t="s">
        <v>10</v>
      </c>
      <c r="M21" s="4"/>
      <c r="N21" s="4"/>
      <c r="O21" s="4" t="s">
        <v>11</v>
      </c>
      <c r="P21" s="4"/>
      <c r="Q21" s="4"/>
      <c r="R21" s="4"/>
    </row>
    <row r="22" spans="1:19" ht="25.5" x14ac:dyDescent="0.2">
      <c r="A22" s="5"/>
      <c r="B22" s="5"/>
      <c r="C22" s="5"/>
      <c r="D22" s="5"/>
      <c r="E22" s="5"/>
      <c r="F22" s="6"/>
      <c r="G22" s="6"/>
      <c r="H22" s="7" t="s">
        <v>12</v>
      </c>
      <c r="I22" s="8" t="s">
        <v>13</v>
      </c>
      <c r="J22" s="7" t="s">
        <v>14</v>
      </c>
      <c r="K22" s="9"/>
      <c r="L22" s="7" t="s">
        <v>12</v>
      </c>
      <c r="M22" s="7" t="s">
        <v>15</v>
      </c>
      <c r="N22" s="7" t="s">
        <v>14</v>
      </c>
      <c r="O22" s="8" t="s">
        <v>16</v>
      </c>
      <c r="P22" s="7" t="s">
        <v>12</v>
      </c>
      <c r="Q22" s="7" t="s">
        <v>15</v>
      </c>
      <c r="R22" s="7" t="s">
        <v>14</v>
      </c>
    </row>
    <row r="23" spans="1:19" ht="15.75" x14ac:dyDescent="0.2">
      <c r="A23" s="10"/>
      <c r="B23" s="11"/>
      <c r="C23" s="10"/>
      <c r="D23" s="11"/>
      <c r="E23" s="12" t="s">
        <v>17</v>
      </c>
      <c r="F23" s="10"/>
      <c r="G23" s="10"/>
      <c r="H23" s="13">
        <f>F23*G23</f>
        <v>0</v>
      </c>
      <c r="I23" s="13"/>
      <c r="J23" s="13">
        <f>H23*I23</f>
        <v>0</v>
      </c>
      <c r="K23" s="13"/>
      <c r="L23" s="13"/>
      <c r="M23" s="13"/>
      <c r="N23" s="13">
        <f>L23*M23</f>
        <v>0</v>
      </c>
      <c r="O23" s="13"/>
      <c r="P23" s="13"/>
      <c r="Q23" s="13"/>
      <c r="R23" s="13">
        <f>P23*Q23</f>
        <v>0</v>
      </c>
      <c r="S23" s="14"/>
    </row>
    <row r="24" spans="1:19" ht="15" x14ac:dyDescent="0.2">
      <c r="A24" s="10"/>
      <c r="B24" s="11"/>
      <c r="C24" s="10"/>
      <c r="D24" s="10"/>
      <c r="E24" s="15" t="s">
        <v>18</v>
      </c>
      <c r="F24" s="10"/>
      <c r="G24" s="10"/>
      <c r="H24" s="13">
        <f>F24*G24</f>
        <v>0</v>
      </c>
      <c r="I24" s="13"/>
      <c r="J24" s="13">
        <f>H24*I24</f>
        <v>0</v>
      </c>
      <c r="K24" s="13"/>
      <c r="L24" s="13"/>
      <c r="M24" s="13"/>
      <c r="N24" s="13">
        <f>L24*M24</f>
        <v>0</v>
      </c>
      <c r="O24" s="13"/>
      <c r="P24" s="13"/>
      <c r="Q24" s="13"/>
      <c r="R24" s="13">
        <f t="shared" ref="R24:R26" si="7">P24*Q24</f>
        <v>0</v>
      </c>
      <c r="S24" s="14"/>
    </row>
    <row r="25" spans="1:19" ht="15" x14ac:dyDescent="0.2">
      <c r="A25" s="10"/>
      <c r="B25" s="11"/>
      <c r="C25" s="21"/>
      <c r="D25" s="10"/>
      <c r="E25" s="23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6"/>
    </row>
    <row r="26" spans="1:19" x14ac:dyDescent="0.2">
      <c r="A26" s="10"/>
      <c r="B26" s="11"/>
      <c r="C26" s="10"/>
      <c r="D26" s="10"/>
      <c r="E26" s="10"/>
      <c r="F26" s="10"/>
      <c r="G26" s="10"/>
      <c r="H26" s="13">
        <f>F26*G26</f>
        <v>0</v>
      </c>
      <c r="I26" s="13"/>
      <c r="J26" s="13">
        <f>H26*I26</f>
        <v>0</v>
      </c>
      <c r="K26" s="13"/>
      <c r="L26" s="13"/>
      <c r="M26" s="13"/>
      <c r="N26" s="13">
        <f>L26*M26</f>
        <v>0</v>
      </c>
      <c r="O26" s="13"/>
      <c r="P26" s="13"/>
      <c r="Q26" s="13"/>
      <c r="R26" s="13">
        <f t="shared" si="7"/>
        <v>0</v>
      </c>
      <c r="S26" s="16"/>
    </row>
    <row r="27" spans="1:19" x14ac:dyDescent="0.2">
      <c r="A27" s="10"/>
      <c r="B27" s="11"/>
      <c r="C27" s="10"/>
      <c r="D27" s="10"/>
      <c r="E27" s="18" t="s">
        <v>20</v>
      </c>
      <c r="F27" s="10"/>
      <c r="G27" s="10"/>
      <c r="H27" s="19">
        <f>SUM(H23:H26)</f>
        <v>0</v>
      </c>
      <c r="I27" s="13"/>
      <c r="J27" s="19">
        <f>SUM(J23:J26)</f>
        <v>0</v>
      </c>
      <c r="K27" s="13"/>
      <c r="L27" s="19">
        <f>SUM(L23:L26)</f>
        <v>0</v>
      </c>
      <c r="M27" s="13"/>
      <c r="N27" s="19">
        <f>SUM(N23:N26)</f>
        <v>0</v>
      </c>
      <c r="O27" s="13"/>
      <c r="P27" s="13"/>
      <c r="Q27" s="13"/>
      <c r="R27" s="19">
        <f>SUM(R23:R26)</f>
        <v>0</v>
      </c>
      <c r="S27" s="14">
        <f>J27+N27+R27</f>
        <v>0</v>
      </c>
    </row>
    <row r="28" spans="1:19" ht="15" x14ac:dyDescent="0.2">
      <c r="A28" s="10" t="s">
        <v>0</v>
      </c>
      <c r="B28" s="11"/>
      <c r="C28" s="10"/>
      <c r="D28" s="10"/>
      <c r="E28" s="15" t="s">
        <v>21</v>
      </c>
      <c r="F28" s="10"/>
      <c r="G28" s="10"/>
      <c r="H28" s="13">
        <f>F28*G28</f>
        <v>0</v>
      </c>
      <c r="I28" s="13"/>
      <c r="J28" s="13">
        <f>H28*I28</f>
        <v>0</v>
      </c>
      <c r="K28" s="13"/>
      <c r="L28" s="13"/>
      <c r="M28" s="13"/>
      <c r="N28" s="13">
        <f>L28*M28</f>
        <v>0</v>
      </c>
      <c r="O28" s="13"/>
      <c r="P28" s="13"/>
      <c r="Q28" s="13"/>
      <c r="R28" s="13">
        <f>P28</f>
        <v>0</v>
      </c>
      <c r="S28" s="20"/>
    </row>
    <row r="29" spans="1:19" ht="15" x14ac:dyDescent="0.2">
      <c r="A29" s="10"/>
      <c r="B29" s="11"/>
      <c r="C29" s="21"/>
      <c r="D29" s="10"/>
      <c r="E29" s="15"/>
      <c r="F29" s="10"/>
      <c r="G29" s="10"/>
      <c r="H29" s="13">
        <f t="shared" ref="H29:H30" si="8">F29*G29</f>
        <v>0</v>
      </c>
      <c r="I29" s="13"/>
      <c r="J29" s="13">
        <f>H29*I29</f>
        <v>0</v>
      </c>
      <c r="K29" s="13"/>
      <c r="L29" s="13"/>
      <c r="M29" s="13"/>
      <c r="N29" s="13">
        <f t="shared" ref="N29" si="9">L29*M29</f>
        <v>0</v>
      </c>
      <c r="O29" s="13"/>
      <c r="P29" s="13"/>
      <c r="Q29" s="13"/>
      <c r="R29" s="13">
        <f>P29*Q29</f>
        <v>0</v>
      </c>
      <c r="S29" s="20"/>
    </row>
    <row r="30" spans="1:19" x14ac:dyDescent="0.2">
      <c r="A30" s="10"/>
      <c r="B30" s="11"/>
      <c r="C30" s="10"/>
      <c r="D30" s="10"/>
      <c r="E30" s="10"/>
      <c r="F30" s="10"/>
      <c r="G30" s="10"/>
      <c r="H30" s="13">
        <f t="shared" si="8"/>
        <v>0</v>
      </c>
      <c r="I30" s="13"/>
      <c r="J30" s="13">
        <f t="shared" ref="J30" si="10">H30*I30</f>
        <v>0</v>
      </c>
      <c r="K30" s="13"/>
      <c r="L30" s="13"/>
      <c r="M30" s="13"/>
      <c r="N30" s="13">
        <f>L30*M30</f>
        <v>0</v>
      </c>
      <c r="O30" s="13"/>
      <c r="P30" s="13"/>
      <c r="Q30" s="13"/>
      <c r="R30" s="13">
        <f t="shared" ref="R30" si="11">P30*Q30</f>
        <v>0</v>
      </c>
      <c r="S30" s="14"/>
    </row>
    <row r="31" spans="1:19" x14ac:dyDescent="0.2">
      <c r="A31" s="10"/>
      <c r="B31" s="11"/>
      <c r="C31" s="10"/>
      <c r="D31" s="10"/>
      <c r="E31" s="18" t="s">
        <v>20</v>
      </c>
      <c r="F31" s="10"/>
      <c r="G31" s="10"/>
      <c r="H31" s="19">
        <f>SUM(H28:H30)</f>
        <v>0</v>
      </c>
      <c r="I31" s="13"/>
      <c r="J31" s="19">
        <f>SUM(J28:J30)</f>
        <v>0</v>
      </c>
      <c r="K31" s="13"/>
      <c r="L31" s="19">
        <f>SUM(L28:L30)</f>
        <v>0</v>
      </c>
      <c r="M31" s="13"/>
      <c r="N31" s="19">
        <f>SUM(N28:N30)</f>
        <v>0</v>
      </c>
      <c r="O31" s="13"/>
      <c r="P31" s="13"/>
      <c r="Q31" s="13"/>
      <c r="R31" s="19">
        <f>SUM(R28:R30)</f>
        <v>0</v>
      </c>
      <c r="S31" s="14">
        <f>J31+N31+R31</f>
        <v>0</v>
      </c>
    </row>
    <row r="32" spans="1:19" ht="15" x14ac:dyDescent="0.2">
      <c r="A32" s="10"/>
      <c r="B32" s="11"/>
      <c r="C32" s="10"/>
      <c r="D32" s="10"/>
      <c r="E32" s="15" t="s">
        <v>22</v>
      </c>
      <c r="F32" s="10"/>
      <c r="G32" s="10"/>
      <c r="H32" s="13">
        <f>F32*G32</f>
        <v>0</v>
      </c>
      <c r="I32" s="13"/>
      <c r="J32" s="13">
        <f>H32*I32</f>
        <v>0</v>
      </c>
      <c r="K32" s="13"/>
      <c r="L32" s="13"/>
      <c r="M32" s="13"/>
      <c r="N32" s="13">
        <f>L32*M32</f>
        <v>0</v>
      </c>
      <c r="O32" s="13"/>
      <c r="P32" s="13"/>
      <c r="Q32" s="13"/>
      <c r="R32" s="13">
        <f>P32*Q32</f>
        <v>0</v>
      </c>
      <c r="S32" s="20"/>
    </row>
    <row r="33" spans="1:19" ht="15" x14ac:dyDescent="0.2">
      <c r="A33" s="10"/>
      <c r="B33" s="11"/>
      <c r="C33" s="21"/>
      <c r="D33" s="10"/>
      <c r="E33" s="15"/>
      <c r="F33" s="10"/>
      <c r="G33" s="10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20"/>
    </row>
    <row r="34" spans="1:19" ht="15" x14ac:dyDescent="0.2">
      <c r="A34" s="10"/>
      <c r="B34" s="11"/>
      <c r="C34" s="21"/>
      <c r="D34" s="10"/>
      <c r="E34" s="15"/>
      <c r="F34" s="10"/>
      <c r="G34" s="10"/>
      <c r="H34" s="13">
        <f>F34*G34</f>
        <v>0</v>
      </c>
      <c r="I34" s="13"/>
      <c r="J34" s="13">
        <f t="shared" ref="J34:J35" si="12">H34*I34</f>
        <v>0</v>
      </c>
      <c r="K34" s="13"/>
      <c r="L34" s="13"/>
      <c r="M34" s="13"/>
      <c r="N34" s="13">
        <f>L34*M34</f>
        <v>0</v>
      </c>
      <c r="O34" s="13"/>
      <c r="P34" s="13"/>
      <c r="Q34" s="13"/>
      <c r="R34" s="13">
        <f t="shared" ref="R34:R35" si="13">P34*Q34</f>
        <v>0</v>
      </c>
      <c r="S34" s="20"/>
    </row>
    <row r="35" spans="1:19" x14ac:dyDescent="0.2">
      <c r="A35" s="10"/>
      <c r="B35" s="11"/>
      <c r="C35" s="10"/>
      <c r="D35" s="10"/>
      <c r="E35" s="10"/>
      <c r="F35" s="10"/>
      <c r="G35" s="10"/>
      <c r="H35" s="13">
        <f>F35*G35</f>
        <v>0</v>
      </c>
      <c r="I35" s="13"/>
      <c r="J35" s="13">
        <f t="shared" si="12"/>
        <v>0</v>
      </c>
      <c r="K35" s="13"/>
      <c r="L35" s="13"/>
      <c r="M35" s="13"/>
      <c r="N35" s="13">
        <f>L35*M35</f>
        <v>0</v>
      </c>
      <c r="O35" s="13"/>
      <c r="P35" s="13"/>
      <c r="Q35" s="13"/>
      <c r="R35" s="13">
        <f t="shared" si="13"/>
        <v>0</v>
      </c>
      <c r="S35" s="20"/>
    </row>
    <row r="36" spans="1:19" x14ac:dyDescent="0.2">
      <c r="A36" s="10"/>
      <c r="B36" s="11"/>
      <c r="C36" s="10"/>
      <c r="D36" s="10"/>
      <c r="E36" s="18" t="s">
        <v>20</v>
      </c>
      <c r="F36" s="10"/>
      <c r="G36" s="10"/>
      <c r="H36" s="19">
        <f>SUM(H32:H35)</f>
        <v>0</v>
      </c>
      <c r="I36" s="13"/>
      <c r="J36" s="19">
        <f>SUM(J33:J35)</f>
        <v>0</v>
      </c>
      <c r="K36" s="13"/>
      <c r="L36" s="19">
        <f>SUM(L32:L35)</f>
        <v>0</v>
      </c>
      <c r="M36" s="13"/>
      <c r="N36" s="19">
        <f>SUM(N32:N35)</f>
        <v>0</v>
      </c>
      <c r="O36" s="13"/>
      <c r="P36" s="13"/>
      <c r="Q36" s="13"/>
      <c r="R36" s="19">
        <f>SUM(R32:R35)</f>
        <v>0</v>
      </c>
      <c r="S36" s="14">
        <f>J36+N36+R36</f>
        <v>0</v>
      </c>
    </row>
    <row r="37" spans="1:19" x14ac:dyDescent="0.2">
      <c r="A37" s="10"/>
      <c r="B37" s="11"/>
      <c r="C37" s="10"/>
      <c r="D37" s="10"/>
      <c r="E37" s="18" t="s">
        <v>20</v>
      </c>
      <c r="F37" s="10"/>
      <c r="G37" s="10"/>
      <c r="H37" s="19">
        <f>H27+H31+H36</f>
        <v>0</v>
      </c>
      <c r="I37" s="13"/>
      <c r="J37" s="19">
        <f>J27+J31+J36</f>
        <v>0</v>
      </c>
      <c r="K37" s="13"/>
      <c r="L37" s="19">
        <f>L27+L31+L36</f>
        <v>0</v>
      </c>
      <c r="M37" s="13"/>
      <c r="N37" s="19">
        <f>N27+N31+N36</f>
        <v>0</v>
      </c>
      <c r="O37" s="13"/>
      <c r="P37" s="13"/>
      <c r="Q37" s="13"/>
      <c r="R37" s="19">
        <f>R27+R31+R36</f>
        <v>0</v>
      </c>
      <c r="S37" s="19">
        <f>SUM(S23:S36)</f>
        <v>0</v>
      </c>
    </row>
    <row r="38" spans="1:19" x14ac:dyDescent="0.2">
      <c r="C38" s="17"/>
      <c r="R38" s="22">
        <f>J37+N37+R37</f>
        <v>0</v>
      </c>
      <c r="S38" s="22" t="s">
        <v>0</v>
      </c>
    </row>
    <row r="39" spans="1:19" ht="20.25" x14ac:dyDescent="0.3">
      <c r="F39" t="s">
        <v>0</v>
      </c>
      <c r="H39" s="1" t="s">
        <v>24</v>
      </c>
    </row>
    <row r="41" spans="1:19" x14ac:dyDescent="0.2">
      <c r="A41" s="2" t="s">
        <v>2</v>
      </c>
      <c r="B41" s="2" t="s">
        <v>3</v>
      </c>
      <c r="C41" s="2" t="s">
        <v>4</v>
      </c>
      <c r="D41" s="2" t="s">
        <v>5</v>
      </c>
      <c r="E41" s="2" t="s">
        <v>6</v>
      </c>
      <c r="F41" s="3" t="s">
        <v>7</v>
      </c>
      <c r="G41" s="3" t="s">
        <v>8</v>
      </c>
      <c r="H41" s="4" t="s">
        <v>9</v>
      </c>
      <c r="I41" s="4"/>
      <c r="J41" s="4"/>
      <c r="K41" s="2"/>
      <c r="L41" s="4" t="s">
        <v>10</v>
      </c>
      <c r="M41" s="4"/>
      <c r="N41" s="4"/>
      <c r="O41" s="4" t="s">
        <v>11</v>
      </c>
      <c r="P41" s="4"/>
      <c r="Q41" s="4"/>
      <c r="R41" s="4"/>
    </row>
    <row r="42" spans="1:19" ht="25.5" x14ac:dyDescent="0.2">
      <c r="A42" s="5"/>
      <c r="B42" s="5"/>
      <c r="C42" s="5"/>
      <c r="D42" s="5"/>
      <c r="E42" s="5"/>
      <c r="F42" s="6"/>
      <c r="G42" s="6"/>
      <c r="H42" s="7" t="s">
        <v>12</v>
      </c>
      <c r="I42" s="8" t="s">
        <v>13</v>
      </c>
      <c r="J42" s="7" t="s">
        <v>14</v>
      </c>
      <c r="K42" s="9"/>
      <c r="L42" s="7" t="s">
        <v>12</v>
      </c>
      <c r="M42" s="7" t="s">
        <v>15</v>
      </c>
      <c r="N42" s="7" t="s">
        <v>14</v>
      </c>
      <c r="O42" s="8" t="s">
        <v>16</v>
      </c>
      <c r="P42" s="7" t="s">
        <v>12</v>
      </c>
      <c r="Q42" s="7" t="s">
        <v>15</v>
      </c>
      <c r="R42" s="7" t="s">
        <v>14</v>
      </c>
    </row>
    <row r="43" spans="1:19" ht="15.75" x14ac:dyDescent="0.2">
      <c r="A43" s="10"/>
      <c r="B43" s="11"/>
      <c r="C43" s="10"/>
      <c r="D43" s="11"/>
      <c r="E43" s="12" t="s">
        <v>17</v>
      </c>
      <c r="F43" s="10"/>
      <c r="G43" s="10"/>
      <c r="H43" s="13">
        <f>F43*G43</f>
        <v>0</v>
      </c>
      <c r="I43" s="13"/>
      <c r="J43" s="13">
        <f>H43*I43</f>
        <v>0</v>
      </c>
      <c r="K43" s="13"/>
      <c r="L43" s="13"/>
      <c r="M43" s="13"/>
      <c r="N43" s="13">
        <f>L43*M43</f>
        <v>0</v>
      </c>
      <c r="O43" s="13"/>
      <c r="P43" s="13"/>
      <c r="Q43" s="13"/>
      <c r="R43" s="13">
        <f>P43*Q43</f>
        <v>0</v>
      </c>
      <c r="S43" s="14"/>
    </row>
    <row r="44" spans="1:19" ht="15" x14ac:dyDescent="0.2">
      <c r="A44" s="10"/>
      <c r="B44" s="11"/>
      <c r="C44" s="10"/>
      <c r="D44" s="10"/>
      <c r="E44" s="15" t="s">
        <v>18</v>
      </c>
      <c r="F44" s="10"/>
      <c r="G44" s="10"/>
      <c r="H44" s="13">
        <f>F44*G44</f>
        <v>0</v>
      </c>
      <c r="I44" s="13"/>
      <c r="J44" s="13">
        <f>H44*I44</f>
        <v>0</v>
      </c>
      <c r="K44" s="13"/>
      <c r="L44" s="13"/>
      <c r="M44" s="13"/>
      <c r="N44" s="13">
        <f>L44*M44</f>
        <v>0</v>
      </c>
      <c r="O44" s="13"/>
      <c r="P44" s="13"/>
      <c r="Q44" s="13"/>
      <c r="R44" s="13">
        <f>P44*Q44</f>
        <v>0</v>
      </c>
      <c r="S44" s="14"/>
    </row>
    <row r="45" spans="1:19" ht="15" x14ac:dyDescent="0.2">
      <c r="A45" s="10"/>
      <c r="B45" s="11"/>
      <c r="C45" s="21"/>
      <c r="D45" s="10"/>
      <c r="E45" s="23"/>
      <c r="F45" s="10"/>
      <c r="G45" s="10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6"/>
    </row>
    <row r="46" spans="1:19" x14ac:dyDescent="0.2">
      <c r="A46" s="10"/>
      <c r="B46" s="11"/>
      <c r="C46" s="10"/>
      <c r="D46" s="10"/>
      <c r="E46" s="10"/>
      <c r="F46" s="10"/>
      <c r="G46" s="10"/>
      <c r="H46" s="13">
        <f>F46*G46</f>
        <v>0</v>
      </c>
      <c r="I46" s="13"/>
      <c r="J46" s="13">
        <f>H46*I46</f>
        <v>0</v>
      </c>
      <c r="K46" s="13"/>
      <c r="L46" s="13"/>
      <c r="M46" s="13"/>
      <c r="N46" s="13">
        <f>L46*M46</f>
        <v>0</v>
      </c>
      <c r="O46" s="13"/>
      <c r="P46" s="13"/>
      <c r="Q46" s="13"/>
      <c r="R46" s="13">
        <f>P46*Q46</f>
        <v>0</v>
      </c>
      <c r="S46" s="16"/>
    </row>
    <row r="47" spans="1:19" x14ac:dyDescent="0.2">
      <c r="A47" s="10"/>
      <c r="B47" s="11"/>
      <c r="C47" s="10"/>
      <c r="D47" s="10"/>
      <c r="E47" s="18" t="s">
        <v>20</v>
      </c>
      <c r="F47" s="10"/>
      <c r="G47" s="10"/>
      <c r="H47" s="19">
        <f>SUM(H43:H46)</f>
        <v>0</v>
      </c>
      <c r="I47" s="13"/>
      <c r="J47" s="19">
        <f>SUM(J43:J46)</f>
        <v>0</v>
      </c>
      <c r="K47" s="13"/>
      <c r="L47" s="19">
        <f>SUM(L43:L46)</f>
        <v>0</v>
      </c>
      <c r="M47" s="13"/>
      <c r="N47" s="19">
        <f>SUM(N43:N46)</f>
        <v>0</v>
      </c>
      <c r="O47" s="13"/>
      <c r="P47" s="13"/>
      <c r="Q47" s="13"/>
      <c r="R47" s="19">
        <f>SUM(R43:R46)</f>
        <v>0</v>
      </c>
      <c r="S47" s="14">
        <f>J47+N47+R47</f>
        <v>0</v>
      </c>
    </row>
    <row r="48" spans="1:19" ht="15" x14ac:dyDescent="0.2">
      <c r="A48" s="10" t="s">
        <v>0</v>
      </c>
      <c r="B48" s="11"/>
      <c r="C48" s="10"/>
      <c r="D48" s="10"/>
      <c r="E48" s="15" t="s">
        <v>21</v>
      </c>
      <c r="F48" s="10"/>
      <c r="G48" s="10"/>
      <c r="H48" s="13">
        <f>F48*G48</f>
        <v>0</v>
      </c>
      <c r="I48" s="13"/>
      <c r="J48" s="13">
        <f>H48*I48</f>
        <v>0</v>
      </c>
      <c r="K48" s="13"/>
      <c r="L48" s="13"/>
      <c r="M48" s="13"/>
      <c r="N48" s="13">
        <f>L48*M48</f>
        <v>0</v>
      </c>
      <c r="O48" s="13"/>
      <c r="P48" s="13"/>
      <c r="Q48" s="13"/>
      <c r="R48" s="13">
        <f>P48</f>
        <v>0</v>
      </c>
      <c r="S48" s="20"/>
    </row>
    <row r="49" spans="1:19" ht="15" x14ac:dyDescent="0.2">
      <c r="A49" s="10"/>
      <c r="B49" s="11"/>
      <c r="C49" s="21"/>
      <c r="D49" s="10"/>
      <c r="E49" s="15"/>
      <c r="F49" s="10"/>
      <c r="G49" s="10"/>
      <c r="H49" s="13">
        <f>F49*G49</f>
        <v>0</v>
      </c>
      <c r="I49" s="13"/>
      <c r="J49" s="13">
        <f>H49*I49</f>
        <v>0</v>
      </c>
      <c r="K49" s="13"/>
      <c r="L49" s="13"/>
      <c r="M49" s="13"/>
      <c r="N49" s="13">
        <f>L49*M49</f>
        <v>0</v>
      </c>
      <c r="O49" s="13"/>
      <c r="P49" s="13"/>
      <c r="Q49" s="13"/>
      <c r="R49" s="13">
        <f>P49*Q49</f>
        <v>0</v>
      </c>
      <c r="S49" s="20"/>
    </row>
    <row r="50" spans="1:19" x14ac:dyDescent="0.2">
      <c r="A50" s="10"/>
      <c r="B50" s="11"/>
      <c r="C50" s="10"/>
      <c r="D50" s="10"/>
      <c r="E50" s="10"/>
      <c r="F50" s="10"/>
      <c r="G50" s="10"/>
      <c r="H50" s="13">
        <f>F50*G50</f>
        <v>0</v>
      </c>
      <c r="I50" s="13"/>
      <c r="J50" s="13">
        <f>H50*I50</f>
        <v>0</v>
      </c>
      <c r="K50" s="13"/>
      <c r="L50" s="13"/>
      <c r="M50" s="13"/>
      <c r="N50" s="13">
        <f>L50*M50</f>
        <v>0</v>
      </c>
      <c r="O50" s="13"/>
      <c r="P50" s="13"/>
      <c r="Q50" s="13"/>
      <c r="R50" s="13">
        <f>P50*Q50</f>
        <v>0</v>
      </c>
      <c r="S50" s="14"/>
    </row>
    <row r="51" spans="1:19" x14ac:dyDescent="0.2">
      <c r="A51" s="10"/>
      <c r="B51" s="11"/>
      <c r="C51" s="10"/>
      <c r="D51" s="10"/>
      <c r="E51" s="18" t="s">
        <v>20</v>
      </c>
      <c r="F51" s="10"/>
      <c r="G51" s="10"/>
      <c r="H51" s="19">
        <f>SUM(H48:H50)</f>
        <v>0</v>
      </c>
      <c r="I51" s="13"/>
      <c r="J51" s="19">
        <f>SUM(J48:J50)</f>
        <v>0</v>
      </c>
      <c r="K51" s="13"/>
      <c r="L51" s="19">
        <f>SUM(L48:L50)</f>
        <v>0</v>
      </c>
      <c r="M51" s="13"/>
      <c r="N51" s="19">
        <f>SUM(N48:N50)</f>
        <v>0</v>
      </c>
      <c r="O51" s="13"/>
      <c r="P51" s="13"/>
      <c r="Q51" s="13"/>
      <c r="R51" s="19">
        <f>SUM(R48:R50)</f>
        <v>0</v>
      </c>
      <c r="S51" s="14">
        <f>J51+N51+R51</f>
        <v>0</v>
      </c>
    </row>
    <row r="52" spans="1:19" ht="15" x14ac:dyDescent="0.2">
      <c r="A52" s="10"/>
      <c r="B52" s="11"/>
      <c r="C52" s="10"/>
      <c r="D52" s="10"/>
      <c r="E52" s="15" t="s">
        <v>22</v>
      </c>
      <c r="F52" s="10"/>
      <c r="G52" s="10"/>
      <c r="H52" s="13">
        <f>F52*G52</f>
        <v>0</v>
      </c>
      <c r="I52" s="13"/>
      <c r="J52" s="13">
        <f>H52*I52</f>
        <v>0</v>
      </c>
      <c r="K52" s="13"/>
      <c r="L52" s="13"/>
      <c r="M52" s="13"/>
      <c r="N52" s="13">
        <f>L52*M52</f>
        <v>0</v>
      </c>
      <c r="O52" s="13"/>
      <c r="P52" s="13"/>
      <c r="Q52" s="13"/>
      <c r="R52" s="13">
        <f>P52*Q52</f>
        <v>0</v>
      </c>
      <c r="S52" s="20"/>
    </row>
    <row r="53" spans="1:19" ht="15" x14ac:dyDescent="0.2">
      <c r="A53" s="10"/>
      <c r="B53" s="11"/>
      <c r="C53" s="21"/>
      <c r="D53" s="10"/>
      <c r="E53" s="15"/>
      <c r="F53" s="10"/>
      <c r="G53" s="10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20"/>
    </row>
    <row r="54" spans="1:19" x14ac:dyDescent="0.2">
      <c r="A54" s="10"/>
      <c r="B54" s="11"/>
      <c r="C54" s="10"/>
      <c r="D54" s="10"/>
      <c r="E54" s="10"/>
      <c r="F54" s="10"/>
      <c r="G54" s="10"/>
      <c r="H54" s="13">
        <f>F54*G54</f>
        <v>0</v>
      </c>
      <c r="I54" s="13"/>
      <c r="J54" s="13">
        <f>H54*I54</f>
        <v>0</v>
      </c>
      <c r="K54" s="13"/>
      <c r="L54" s="13"/>
      <c r="M54" s="13"/>
      <c r="N54" s="13">
        <f>L54*M54</f>
        <v>0</v>
      </c>
      <c r="O54" s="13"/>
      <c r="P54" s="13"/>
      <c r="Q54" s="13"/>
      <c r="R54" s="13">
        <f>P54*Q54</f>
        <v>0</v>
      </c>
      <c r="S54" s="20"/>
    </row>
    <row r="55" spans="1:19" x14ac:dyDescent="0.2">
      <c r="A55" s="10"/>
      <c r="B55" s="11"/>
      <c r="C55" s="10"/>
      <c r="D55" s="10"/>
      <c r="E55" s="18" t="s">
        <v>20</v>
      </c>
      <c r="F55" s="10"/>
      <c r="G55" s="10"/>
      <c r="H55" s="19">
        <f>SUM(H52:H54)</f>
        <v>0</v>
      </c>
      <c r="I55" s="13"/>
      <c r="J55" s="19">
        <f>SUM(J53:J54)</f>
        <v>0</v>
      </c>
      <c r="K55" s="13"/>
      <c r="L55" s="19">
        <f>SUM(L52:L54)</f>
        <v>0</v>
      </c>
      <c r="M55" s="13"/>
      <c r="N55" s="19">
        <f>SUM(N52:N54)</f>
        <v>0</v>
      </c>
      <c r="O55" s="13"/>
      <c r="P55" s="13"/>
      <c r="Q55" s="13"/>
      <c r="R55" s="19">
        <f>SUM(R52:R54)</f>
        <v>0</v>
      </c>
      <c r="S55" s="14">
        <f>J55+N55+R55</f>
        <v>0</v>
      </c>
    </row>
    <row r="56" spans="1:19" x14ac:dyDescent="0.2">
      <c r="A56" s="10"/>
      <c r="B56" s="11"/>
      <c r="C56" s="10"/>
      <c r="D56" s="10"/>
      <c r="E56" s="18" t="s">
        <v>20</v>
      </c>
      <c r="F56" s="10"/>
      <c r="G56" s="10"/>
      <c r="H56" s="19">
        <f>H47+H51+H55</f>
        <v>0</v>
      </c>
      <c r="I56" s="13"/>
      <c r="J56" s="19">
        <f>J47+J51+J55</f>
        <v>0</v>
      </c>
      <c r="K56" s="13"/>
      <c r="L56" s="19">
        <f>L47+L51+L55</f>
        <v>0</v>
      </c>
      <c r="M56" s="13"/>
      <c r="N56" s="19">
        <f>N47+N51+N55</f>
        <v>0</v>
      </c>
      <c r="O56" s="13"/>
      <c r="P56" s="13"/>
      <c r="Q56" s="13"/>
      <c r="R56" s="19">
        <f>R47+R51+R55</f>
        <v>0</v>
      </c>
      <c r="S56" s="19">
        <f>SUM(S43:S55)</f>
        <v>0</v>
      </c>
    </row>
    <row r="57" spans="1:19" x14ac:dyDescent="0.2">
      <c r="C57" s="17"/>
      <c r="R57" s="22">
        <f>J56+N56+R56</f>
        <v>0</v>
      </c>
      <c r="S57" s="22" t="s">
        <v>0</v>
      </c>
    </row>
    <row r="58" spans="1:19" ht="20.25" x14ac:dyDescent="0.3">
      <c r="F58" t="s">
        <v>0</v>
      </c>
      <c r="H58" s="1" t="s">
        <v>25</v>
      </c>
    </row>
    <row r="60" spans="1:19" x14ac:dyDescent="0.2">
      <c r="A60" s="2" t="s">
        <v>2</v>
      </c>
      <c r="B60" s="2" t="s">
        <v>3</v>
      </c>
      <c r="C60" s="2" t="s">
        <v>4</v>
      </c>
      <c r="D60" s="2" t="s">
        <v>5</v>
      </c>
      <c r="E60" s="2" t="s">
        <v>6</v>
      </c>
      <c r="F60" s="3" t="s">
        <v>7</v>
      </c>
      <c r="G60" s="3" t="s">
        <v>8</v>
      </c>
      <c r="H60" s="4" t="s">
        <v>9</v>
      </c>
      <c r="I60" s="4"/>
      <c r="J60" s="4"/>
      <c r="K60" s="2"/>
      <c r="L60" s="4" t="s">
        <v>10</v>
      </c>
      <c r="M60" s="4"/>
      <c r="N60" s="4"/>
      <c r="O60" s="4" t="s">
        <v>11</v>
      </c>
      <c r="P60" s="4"/>
      <c r="Q60" s="4"/>
      <c r="R60" s="4"/>
    </row>
    <row r="61" spans="1:19" ht="25.5" x14ac:dyDescent="0.2">
      <c r="A61" s="5"/>
      <c r="B61" s="5"/>
      <c r="C61" s="5"/>
      <c r="D61" s="5"/>
      <c r="E61" s="5"/>
      <c r="F61" s="6"/>
      <c r="G61" s="6"/>
      <c r="H61" s="7" t="s">
        <v>12</v>
      </c>
      <c r="I61" s="8" t="s">
        <v>13</v>
      </c>
      <c r="J61" s="7" t="s">
        <v>14</v>
      </c>
      <c r="K61" s="9"/>
      <c r="L61" s="7" t="s">
        <v>12</v>
      </c>
      <c r="M61" s="7" t="s">
        <v>15</v>
      </c>
      <c r="N61" s="7" t="s">
        <v>14</v>
      </c>
      <c r="O61" s="8" t="s">
        <v>16</v>
      </c>
      <c r="P61" s="7" t="s">
        <v>12</v>
      </c>
      <c r="Q61" s="7" t="s">
        <v>15</v>
      </c>
      <c r="R61" s="7" t="s">
        <v>14</v>
      </c>
    </row>
    <row r="62" spans="1:19" ht="15.75" x14ac:dyDescent="0.2">
      <c r="A62" s="10"/>
      <c r="B62" s="11"/>
      <c r="C62" s="10"/>
      <c r="D62" s="11"/>
      <c r="E62" s="12" t="s">
        <v>17</v>
      </c>
      <c r="F62" s="10"/>
      <c r="G62" s="10"/>
      <c r="H62" s="13">
        <f>F62*G62</f>
        <v>0</v>
      </c>
      <c r="I62" s="13"/>
      <c r="J62" s="13">
        <f>H62*I62</f>
        <v>0</v>
      </c>
      <c r="K62" s="13"/>
      <c r="L62" s="13"/>
      <c r="M62" s="13"/>
      <c r="N62" s="13">
        <f>L62*M62</f>
        <v>0</v>
      </c>
      <c r="O62" s="13"/>
      <c r="P62" s="13"/>
      <c r="Q62" s="13"/>
      <c r="R62" s="13">
        <f>P62*Q62</f>
        <v>0</v>
      </c>
      <c r="S62" s="14"/>
    </row>
    <row r="63" spans="1:19" ht="15" x14ac:dyDescent="0.2">
      <c r="A63" s="10"/>
      <c r="B63" s="11"/>
      <c r="C63" s="10"/>
      <c r="D63" s="10"/>
      <c r="E63" s="15" t="s">
        <v>18</v>
      </c>
      <c r="F63" s="10"/>
      <c r="G63" s="10"/>
      <c r="H63" s="13">
        <f>F63*G63</f>
        <v>0</v>
      </c>
      <c r="I63" s="13"/>
      <c r="J63" s="13">
        <f>H63*I63</f>
        <v>0</v>
      </c>
      <c r="K63" s="13"/>
      <c r="L63" s="13"/>
      <c r="M63" s="13"/>
      <c r="N63" s="13">
        <f>L63*M63</f>
        <v>0</v>
      </c>
      <c r="O63" s="13"/>
      <c r="P63" s="13"/>
      <c r="Q63" s="13"/>
      <c r="R63" s="13">
        <f t="shared" ref="R63:R65" si="14">P63*Q63</f>
        <v>0</v>
      </c>
      <c r="S63" s="14"/>
    </row>
    <row r="64" spans="1:19" ht="15" x14ac:dyDescent="0.2">
      <c r="A64" s="10"/>
      <c r="B64" s="11"/>
      <c r="C64" s="21"/>
      <c r="D64" s="10"/>
      <c r="E64" s="23"/>
      <c r="F64" s="10"/>
      <c r="G64" s="10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6"/>
    </row>
    <row r="65" spans="1:19" x14ac:dyDescent="0.2">
      <c r="A65" s="10"/>
      <c r="B65" s="11"/>
      <c r="C65" s="10"/>
      <c r="D65" s="10"/>
      <c r="E65" s="10"/>
      <c r="F65" s="10"/>
      <c r="G65" s="10"/>
      <c r="H65" s="13">
        <f>F65*G65</f>
        <v>0</v>
      </c>
      <c r="I65" s="13"/>
      <c r="J65" s="13">
        <f>H65*I65</f>
        <v>0</v>
      </c>
      <c r="K65" s="13"/>
      <c r="L65" s="13"/>
      <c r="M65" s="13"/>
      <c r="N65" s="13">
        <f>L65*M65</f>
        <v>0</v>
      </c>
      <c r="O65" s="13"/>
      <c r="P65" s="13"/>
      <c r="Q65" s="13"/>
      <c r="R65" s="13">
        <f t="shared" si="14"/>
        <v>0</v>
      </c>
      <c r="S65" s="16"/>
    </row>
    <row r="66" spans="1:19" x14ac:dyDescent="0.2">
      <c r="A66" s="10"/>
      <c r="B66" s="11"/>
      <c r="C66" s="10"/>
      <c r="D66" s="10"/>
      <c r="E66" s="18" t="s">
        <v>20</v>
      </c>
      <c r="F66" s="10"/>
      <c r="G66" s="10"/>
      <c r="H66" s="19">
        <f>SUM(H62:H65)</f>
        <v>0</v>
      </c>
      <c r="I66" s="13"/>
      <c r="J66" s="19">
        <f>SUM(J62:J65)</f>
        <v>0</v>
      </c>
      <c r="K66" s="13"/>
      <c r="L66" s="19">
        <f>SUM(L62:L65)</f>
        <v>0</v>
      </c>
      <c r="M66" s="13"/>
      <c r="N66" s="19">
        <f>SUM(N62:N65)</f>
        <v>0</v>
      </c>
      <c r="O66" s="13"/>
      <c r="P66" s="13"/>
      <c r="Q66" s="13"/>
      <c r="R66" s="19">
        <f>SUM(R62:R65)</f>
        <v>0</v>
      </c>
      <c r="S66" s="14">
        <f>J66+N66+R66</f>
        <v>0</v>
      </c>
    </row>
    <row r="67" spans="1:19" ht="15" x14ac:dyDescent="0.2">
      <c r="A67" s="10" t="s">
        <v>0</v>
      </c>
      <c r="B67" s="11"/>
      <c r="C67" s="10"/>
      <c r="D67" s="10"/>
      <c r="E67" s="15" t="s">
        <v>21</v>
      </c>
      <c r="F67" s="10"/>
      <c r="G67" s="10"/>
      <c r="H67" s="13">
        <f>F67*G67</f>
        <v>0</v>
      </c>
      <c r="I67" s="13"/>
      <c r="J67" s="13">
        <f>H67*I67</f>
        <v>0</v>
      </c>
      <c r="K67" s="13"/>
      <c r="L67" s="13"/>
      <c r="M67" s="13"/>
      <c r="N67" s="13">
        <f>L67*M67</f>
        <v>0</v>
      </c>
      <c r="O67" s="13"/>
      <c r="P67" s="13"/>
      <c r="Q67" s="13"/>
      <c r="R67" s="13">
        <f>P67</f>
        <v>0</v>
      </c>
      <c r="S67" s="20"/>
    </row>
    <row r="68" spans="1:19" ht="15" x14ac:dyDescent="0.2">
      <c r="A68" s="10"/>
      <c r="B68" s="11"/>
      <c r="C68" s="21"/>
      <c r="D68" s="10"/>
      <c r="E68" s="15"/>
      <c r="F68" s="10"/>
      <c r="G68" s="10"/>
      <c r="H68" s="13">
        <f t="shared" ref="H68:H69" si="15">F68*G68</f>
        <v>0</v>
      </c>
      <c r="I68" s="13"/>
      <c r="J68" s="13">
        <f>H68*I68</f>
        <v>0</v>
      </c>
      <c r="K68" s="13"/>
      <c r="L68" s="13"/>
      <c r="M68" s="13"/>
      <c r="N68" s="13">
        <f t="shared" ref="N68" si="16">L68*M68</f>
        <v>0</v>
      </c>
      <c r="O68" s="13"/>
      <c r="P68" s="13"/>
      <c r="Q68" s="13"/>
      <c r="R68" s="13">
        <f>P68*Q68</f>
        <v>0</v>
      </c>
      <c r="S68" s="20"/>
    </row>
    <row r="69" spans="1:19" x14ac:dyDescent="0.2">
      <c r="A69" s="10"/>
      <c r="B69" s="11"/>
      <c r="C69" s="10"/>
      <c r="D69" s="10"/>
      <c r="E69" s="10"/>
      <c r="F69" s="10"/>
      <c r="G69" s="10"/>
      <c r="H69" s="13">
        <f t="shared" si="15"/>
        <v>0</v>
      </c>
      <c r="I69" s="13"/>
      <c r="J69" s="13">
        <f t="shared" ref="J69" si="17">H69*I69</f>
        <v>0</v>
      </c>
      <c r="K69" s="13"/>
      <c r="L69" s="13"/>
      <c r="M69" s="13"/>
      <c r="N69" s="13">
        <f>L69*M69</f>
        <v>0</v>
      </c>
      <c r="O69" s="13"/>
      <c r="P69" s="13"/>
      <c r="Q69" s="13"/>
      <c r="R69" s="13">
        <f t="shared" ref="R69" si="18">P69*Q69</f>
        <v>0</v>
      </c>
      <c r="S69" s="14"/>
    </row>
    <row r="70" spans="1:19" x14ac:dyDescent="0.2">
      <c r="A70" s="10"/>
      <c r="B70" s="11"/>
      <c r="C70" s="10"/>
      <c r="D70" s="10"/>
      <c r="E70" s="18" t="s">
        <v>20</v>
      </c>
      <c r="F70" s="10"/>
      <c r="G70" s="10"/>
      <c r="H70" s="19">
        <f>SUM(H67:H69)</f>
        <v>0</v>
      </c>
      <c r="I70" s="13"/>
      <c r="J70" s="19">
        <f>SUM(J67:J69)</f>
        <v>0</v>
      </c>
      <c r="K70" s="13"/>
      <c r="L70" s="19">
        <f>SUM(L67:L69)</f>
        <v>0</v>
      </c>
      <c r="M70" s="13"/>
      <c r="N70" s="19">
        <f>SUM(N67:N69)</f>
        <v>0</v>
      </c>
      <c r="O70" s="13"/>
      <c r="P70" s="13"/>
      <c r="Q70" s="13"/>
      <c r="R70" s="19">
        <f>SUM(R67:R69)</f>
        <v>0</v>
      </c>
      <c r="S70" s="14">
        <f>J70+N70+R70</f>
        <v>0</v>
      </c>
    </row>
    <row r="71" spans="1:19" ht="15" x14ac:dyDescent="0.2">
      <c r="A71" s="10"/>
      <c r="B71" s="11"/>
      <c r="C71" s="10"/>
      <c r="D71" s="10"/>
      <c r="E71" s="15" t="s">
        <v>22</v>
      </c>
      <c r="F71" s="10"/>
      <c r="G71" s="10"/>
      <c r="H71" s="13">
        <f>F71*G71</f>
        <v>0</v>
      </c>
      <c r="I71" s="13"/>
      <c r="J71" s="13">
        <f>H71*I71</f>
        <v>0</v>
      </c>
      <c r="K71" s="13"/>
      <c r="L71" s="13"/>
      <c r="M71" s="13"/>
      <c r="N71" s="13">
        <f>L71*M71</f>
        <v>0</v>
      </c>
      <c r="O71" s="13"/>
      <c r="P71" s="13"/>
      <c r="Q71" s="13"/>
      <c r="R71" s="13">
        <f>P71*Q71</f>
        <v>0</v>
      </c>
      <c r="S71" s="20"/>
    </row>
    <row r="72" spans="1:19" ht="15" x14ac:dyDescent="0.2">
      <c r="A72" s="10"/>
      <c r="B72" s="11"/>
      <c r="C72" s="21"/>
      <c r="D72" s="10"/>
      <c r="E72" s="15"/>
      <c r="F72" s="10"/>
      <c r="G72" s="10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20"/>
    </row>
    <row r="73" spans="1:19" ht="15" x14ac:dyDescent="0.2">
      <c r="A73" s="10"/>
      <c r="B73" s="11"/>
      <c r="C73" s="21"/>
      <c r="D73" s="10"/>
      <c r="E73" s="15"/>
      <c r="F73" s="10"/>
      <c r="G73" s="10"/>
      <c r="H73" s="13">
        <f>F73*G73</f>
        <v>0</v>
      </c>
      <c r="I73" s="13"/>
      <c r="J73" s="13">
        <f t="shared" ref="J73:J74" si="19">H73*I73</f>
        <v>0</v>
      </c>
      <c r="K73" s="13"/>
      <c r="L73" s="13"/>
      <c r="M73" s="13"/>
      <c r="N73" s="13">
        <f>L73*M73</f>
        <v>0</v>
      </c>
      <c r="O73" s="13"/>
      <c r="P73" s="13"/>
      <c r="Q73" s="13"/>
      <c r="R73" s="13">
        <f t="shared" ref="R73:R74" si="20">P73*Q73</f>
        <v>0</v>
      </c>
      <c r="S73" s="20"/>
    </row>
    <row r="74" spans="1:19" x14ac:dyDescent="0.2">
      <c r="A74" s="10"/>
      <c r="B74" s="11"/>
      <c r="C74" s="10"/>
      <c r="D74" s="10"/>
      <c r="E74" s="10"/>
      <c r="F74" s="10"/>
      <c r="G74" s="10"/>
      <c r="H74" s="13">
        <f>F74*G74</f>
        <v>0</v>
      </c>
      <c r="I74" s="13"/>
      <c r="J74" s="13">
        <f t="shared" si="19"/>
        <v>0</v>
      </c>
      <c r="K74" s="13"/>
      <c r="L74" s="13"/>
      <c r="M74" s="13"/>
      <c r="N74" s="13">
        <f>L74*M74</f>
        <v>0</v>
      </c>
      <c r="O74" s="13"/>
      <c r="P74" s="13"/>
      <c r="Q74" s="13"/>
      <c r="R74" s="13">
        <f t="shared" si="20"/>
        <v>0</v>
      </c>
      <c r="S74" s="20"/>
    </row>
    <row r="75" spans="1:19" x14ac:dyDescent="0.2">
      <c r="A75" s="10"/>
      <c r="B75" s="11"/>
      <c r="C75" s="10"/>
      <c r="D75" s="10"/>
      <c r="E75" s="18" t="s">
        <v>20</v>
      </c>
      <c r="F75" s="10"/>
      <c r="G75" s="10"/>
      <c r="H75" s="19">
        <f>SUM(H71:H74)</f>
        <v>0</v>
      </c>
      <c r="I75" s="13"/>
      <c r="J75" s="19">
        <f>SUM(J72:J74)</f>
        <v>0</v>
      </c>
      <c r="K75" s="13"/>
      <c r="L75" s="19">
        <f>SUM(L71:L74)</f>
        <v>0</v>
      </c>
      <c r="M75" s="13"/>
      <c r="N75" s="19">
        <f>SUM(N71:N74)</f>
        <v>0</v>
      </c>
      <c r="O75" s="13"/>
      <c r="P75" s="13"/>
      <c r="Q75" s="13"/>
      <c r="R75" s="19">
        <f>SUM(R71:R74)</f>
        <v>0</v>
      </c>
      <c r="S75" s="14">
        <f>J75+N75+R75</f>
        <v>0</v>
      </c>
    </row>
    <row r="76" spans="1:19" x14ac:dyDescent="0.2">
      <c r="A76" s="10"/>
      <c r="B76" s="11"/>
      <c r="C76" s="10"/>
      <c r="D76" s="10"/>
      <c r="E76" s="18" t="s">
        <v>20</v>
      </c>
      <c r="F76" s="10"/>
      <c r="G76" s="10"/>
      <c r="H76" s="19">
        <f>H66+H70+H75</f>
        <v>0</v>
      </c>
      <c r="I76" s="13"/>
      <c r="J76" s="19">
        <f>J66+J70+J75</f>
        <v>0</v>
      </c>
      <c r="K76" s="13"/>
      <c r="L76" s="19">
        <f>L66+L70+L75</f>
        <v>0</v>
      </c>
      <c r="M76" s="13"/>
      <c r="N76" s="19">
        <f>N66+N70+N75</f>
        <v>0</v>
      </c>
      <c r="O76" s="13"/>
      <c r="P76" s="13"/>
      <c r="Q76" s="13"/>
      <c r="R76" s="19">
        <f>R66+R70+R75</f>
        <v>0</v>
      </c>
      <c r="S76" s="19">
        <f>SUM(S62:S75)</f>
        <v>0</v>
      </c>
    </row>
    <row r="77" spans="1:19" x14ac:dyDescent="0.2">
      <c r="C77" s="17"/>
      <c r="R77" s="22">
        <f>J76+N76+R76</f>
        <v>0</v>
      </c>
      <c r="S77" s="22" t="s">
        <v>0</v>
      </c>
    </row>
    <row r="78" spans="1:19" ht="20.25" x14ac:dyDescent="0.3">
      <c r="F78" t="s">
        <v>0</v>
      </c>
      <c r="H78" s="1" t="s">
        <v>26</v>
      </c>
    </row>
    <row r="80" spans="1:19" x14ac:dyDescent="0.2">
      <c r="A80" s="2" t="s">
        <v>2</v>
      </c>
      <c r="B80" s="2" t="s">
        <v>3</v>
      </c>
      <c r="C80" s="2" t="s">
        <v>4</v>
      </c>
      <c r="D80" s="2" t="s">
        <v>5</v>
      </c>
      <c r="E80" s="2" t="s">
        <v>6</v>
      </c>
      <c r="F80" s="3" t="s">
        <v>7</v>
      </c>
      <c r="G80" s="3" t="s">
        <v>8</v>
      </c>
      <c r="H80" s="4" t="s">
        <v>9</v>
      </c>
      <c r="I80" s="4"/>
      <c r="J80" s="4"/>
      <c r="K80" s="2"/>
      <c r="L80" s="4" t="s">
        <v>10</v>
      </c>
      <c r="M80" s="4"/>
      <c r="N80" s="4"/>
      <c r="O80" s="4" t="s">
        <v>11</v>
      </c>
      <c r="P80" s="4"/>
      <c r="Q80" s="4"/>
      <c r="R80" s="4"/>
    </row>
    <row r="81" spans="1:19" ht="25.5" x14ac:dyDescent="0.2">
      <c r="A81" s="5"/>
      <c r="B81" s="5"/>
      <c r="C81" s="5"/>
      <c r="D81" s="5"/>
      <c r="E81" s="5"/>
      <c r="F81" s="6"/>
      <c r="G81" s="6"/>
      <c r="H81" s="7" t="s">
        <v>12</v>
      </c>
      <c r="I81" s="8" t="s">
        <v>13</v>
      </c>
      <c r="J81" s="7" t="s">
        <v>14</v>
      </c>
      <c r="K81" s="9"/>
      <c r="L81" s="7" t="s">
        <v>12</v>
      </c>
      <c r="M81" s="7" t="s">
        <v>15</v>
      </c>
      <c r="N81" s="7" t="s">
        <v>14</v>
      </c>
      <c r="O81" s="8" t="s">
        <v>16</v>
      </c>
      <c r="P81" s="7" t="s">
        <v>12</v>
      </c>
      <c r="Q81" s="7" t="s">
        <v>15</v>
      </c>
      <c r="R81" s="7" t="s">
        <v>14</v>
      </c>
    </row>
    <row r="82" spans="1:19" ht="15.75" x14ac:dyDescent="0.2">
      <c r="A82" s="10"/>
      <c r="B82" s="11"/>
      <c r="C82" s="10"/>
      <c r="D82" s="11"/>
      <c r="E82" s="12" t="s">
        <v>17</v>
      </c>
      <c r="F82" s="10"/>
      <c r="G82" s="10"/>
      <c r="H82" s="13">
        <f>F82*G82</f>
        <v>0</v>
      </c>
      <c r="I82" s="13"/>
      <c r="J82" s="13">
        <f>H82*I82</f>
        <v>0</v>
      </c>
      <c r="K82" s="13"/>
      <c r="L82" s="13"/>
      <c r="M82" s="13"/>
      <c r="N82" s="13">
        <f>L82*M82</f>
        <v>0</v>
      </c>
      <c r="O82" s="13"/>
      <c r="P82" s="13"/>
      <c r="Q82" s="13"/>
      <c r="R82" s="13">
        <f>P82*Q82</f>
        <v>0</v>
      </c>
      <c r="S82" s="14"/>
    </row>
    <row r="83" spans="1:19" ht="15" x14ac:dyDescent="0.2">
      <c r="A83" s="10"/>
      <c r="B83" s="11"/>
      <c r="C83" s="10"/>
      <c r="D83" s="10"/>
      <c r="E83" s="15" t="s">
        <v>18</v>
      </c>
      <c r="F83" s="10"/>
      <c r="G83" s="10"/>
      <c r="H83" s="13">
        <f>F83*G83</f>
        <v>0</v>
      </c>
      <c r="I83" s="13"/>
      <c r="J83" s="13">
        <f>H83*I83</f>
        <v>0</v>
      </c>
      <c r="K83" s="13"/>
      <c r="L83" s="13"/>
      <c r="M83" s="13"/>
      <c r="N83" s="13">
        <f>L83*M83</f>
        <v>0</v>
      </c>
      <c r="O83" s="13"/>
      <c r="P83" s="13"/>
      <c r="Q83" s="13"/>
      <c r="R83" s="13">
        <f t="shared" ref="R83:R85" si="21">P83*Q83</f>
        <v>0</v>
      </c>
      <c r="S83" s="14"/>
    </row>
    <row r="84" spans="1:19" ht="15" x14ac:dyDescent="0.2">
      <c r="A84" s="10"/>
      <c r="B84" s="11"/>
      <c r="C84" s="21"/>
      <c r="D84" s="10"/>
      <c r="E84" s="23"/>
      <c r="F84" s="10"/>
      <c r="G84" s="10"/>
      <c r="H84" s="13"/>
      <c r="I84" s="13"/>
      <c r="J84" s="13"/>
      <c r="K84" s="13"/>
      <c r="L84" s="13"/>
      <c r="M84" s="13"/>
      <c r="N84" s="13"/>
      <c r="O84" s="24"/>
      <c r="P84" s="24"/>
      <c r="Q84" s="24"/>
      <c r="R84" s="24"/>
      <c r="S84" s="25"/>
    </row>
    <row r="85" spans="1:19" x14ac:dyDescent="0.2">
      <c r="A85" s="10"/>
      <c r="B85" s="11"/>
      <c r="C85" s="10"/>
      <c r="D85" s="10"/>
      <c r="E85" s="10"/>
      <c r="F85" s="10"/>
      <c r="G85" s="10"/>
      <c r="H85" s="13">
        <f>F85*G85</f>
        <v>0</v>
      </c>
      <c r="I85" s="13"/>
      <c r="J85" s="13">
        <f>H85*I85</f>
        <v>0</v>
      </c>
      <c r="K85" s="13"/>
      <c r="L85" s="13"/>
      <c r="M85" s="13"/>
      <c r="N85" s="13">
        <f>L85*M85</f>
        <v>0</v>
      </c>
      <c r="O85" s="24"/>
      <c r="P85" s="24"/>
      <c r="Q85" s="24"/>
      <c r="R85" s="24">
        <f t="shared" si="21"/>
        <v>0</v>
      </c>
      <c r="S85" s="25"/>
    </row>
    <row r="86" spans="1:19" x14ac:dyDescent="0.2">
      <c r="A86" s="10"/>
      <c r="B86" s="11"/>
      <c r="C86" s="10"/>
      <c r="D86" s="10"/>
      <c r="E86" s="18" t="s">
        <v>20</v>
      </c>
      <c r="F86" s="10"/>
      <c r="G86" s="10"/>
      <c r="H86" s="19">
        <f>SUM(H82:H85)</f>
        <v>0</v>
      </c>
      <c r="I86" s="13"/>
      <c r="J86" s="19">
        <f>SUM(J82:J85)</f>
        <v>0</v>
      </c>
      <c r="K86" s="13"/>
      <c r="L86" s="19">
        <f>SUM(L82:L85)</f>
        <v>0</v>
      </c>
      <c r="M86" s="13"/>
      <c r="N86" s="19">
        <f>SUM(N82:N85)</f>
        <v>0</v>
      </c>
      <c r="O86" s="24"/>
      <c r="P86" s="24"/>
      <c r="Q86" s="24"/>
      <c r="R86" s="26">
        <f>SUM(R82:R85)</f>
        <v>0</v>
      </c>
      <c r="S86" s="27">
        <f>J86+N86+R86</f>
        <v>0</v>
      </c>
    </row>
    <row r="87" spans="1:19" ht="15" x14ac:dyDescent="0.2">
      <c r="A87" s="10" t="s">
        <v>0</v>
      </c>
      <c r="B87" s="11"/>
      <c r="C87" s="10"/>
      <c r="D87" s="10"/>
      <c r="E87" s="15" t="s">
        <v>21</v>
      </c>
      <c r="F87" s="10"/>
      <c r="G87" s="10"/>
      <c r="H87" s="13">
        <f>F87*G87</f>
        <v>0</v>
      </c>
      <c r="I87" s="13"/>
      <c r="J87" s="13">
        <f>H87*I87</f>
        <v>0</v>
      </c>
      <c r="K87" s="13"/>
      <c r="L87" s="13"/>
      <c r="M87" s="13"/>
      <c r="N87" s="13">
        <f>L87*M87</f>
        <v>0</v>
      </c>
      <c r="O87" s="24"/>
      <c r="P87" s="24"/>
      <c r="Q87" s="24"/>
      <c r="R87" s="24">
        <f>P87</f>
        <v>0</v>
      </c>
      <c r="S87" s="28"/>
    </row>
    <row r="88" spans="1:19" ht="51" x14ac:dyDescent="0.2">
      <c r="A88" s="10" t="s">
        <v>27</v>
      </c>
      <c r="B88" s="11" t="s">
        <v>28</v>
      </c>
      <c r="C88" s="21">
        <v>44904</v>
      </c>
      <c r="D88" s="10"/>
      <c r="E88" s="15" t="s">
        <v>0</v>
      </c>
      <c r="F88" s="10">
        <v>2</v>
      </c>
      <c r="G88" s="10">
        <v>2</v>
      </c>
      <c r="H88" s="13">
        <f t="shared" ref="H88:H95" si="22">F88*G88</f>
        <v>4</v>
      </c>
      <c r="I88" s="13">
        <v>600</v>
      </c>
      <c r="J88" s="13">
        <f>H88*I88</f>
        <v>2400</v>
      </c>
      <c r="K88" s="13"/>
      <c r="L88" s="13"/>
      <c r="M88" s="13"/>
      <c r="N88" s="13">
        <f t="shared" ref="N88:N94" si="23">L88*M88</f>
        <v>0</v>
      </c>
      <c r="O88" s="24" t="s">
        <v>29</v>
      </c>
      <c r="P88" s="24">
        <v>3</v>
      </c>
      <c r="Q88" s="24">
        <v>15</v>
      </c>
      <c r="R88" s="24">
        <f>P88*Q88</f>
        <v>45</v>
      </c>
      <c r="S88" s="28"/>
    </row>
    <row r="89" spans="1:19" ht="25.5" x14ac:dyDescent="0.2">
      <c r="A89" s="10"/>
      <c r="B89" s="11"/>
      <c r="C89" s="10"/>
      <c r="D89" s="10"/>
      <c r="E89" s="15"/>
      <c r="F89" s="10"/>
      <c r="G89" s="10"/>
      <c r="H89" s="13">
        <f t="shared" si="22"/>
        <v>0</v>
      </c>
      <c r="I89" s="13"/>
      <c r="J89" s="13">
        <f>H89*I89</f>
        <v>0</v>
      </c>
      <c r="K89" s="13"/>
      <c r="L89" s="13"/>
      <c r="M89" s="13"/>
      <c r="N89" s="13">
        <f t="shared" si="23"/>
        <v>0</v>
      </c>
      <c r="O89" s="24" t="s">
        <v>30</v>
      </c>
      <c r="P89" s="24">
        <v>12.5</v>
      </c>
      <c r="Q89" s="24">
        <v>13.2</v>
      </c>
      <c r="R89" s="24">
        <f t="shared" ref="R89:R95" si="24">P89*Q89</f>
        <v>165</v>
      </c>
      <c r="S89" s="28"/>
    </row>
    <row r="90" spans="1:19" ht="25.5" x14ac:dyDescent="0.2">
      <c r="A90" s="10"/>
      <c r="B90" s="11"/>
      <c r="C90" s="10"/>
      <c r="D90" s="10"/>
      <c r="E90" s="15"/>
      <c r="F90" s="10"/>
      <c r="G90" s="10"/>
      <c r="H90" s="13">
        <f t="shared" si="22"/>
        <v>0</v>
      </c>
      <c r="I90" s="13"/>
      <c r="J90" s="13">
        <f t="shared" ref="J90:J95" si="25">H90*I90</f>
        <v>0</v>
      </c>
      <c r="K90" s="13"/>
      <c r="L90" s="13"/>
      <c r="M90" s="13"/>
      <c r="N90" s="13">
        <f t="shared" si="23"/>
        <v>0</v>
      </c>
      <c r="O90" s="24" t="s">
        <v>31</v>
      </c>
      <c r="P90" s="24">
        <v>1.5</v>
      </c>
      <c r="Q90" s="24">
        <v>200</v>
      </c>
      <c r="R90" s="24">
        <f t="shared" si="24"/>
        <v>300</v>
      </c>
      <c r="S90" s="28"/>
    </row>
    <row r="91" spans="1:19" ht="25.5" x14ac:dyDescent="0.2">
      <c r="A91" s="10"/>
      <c r="B91" s="11"/>
      <c r="C91" s="10"/>
      <c r="D91" s="10"/>
      <c r="E91" s="15"/>
      <c r="F91" s="10"/>
      <c r="G91" s="10"/>
      <c r="H91" s="13">
        <f t="shared" si="22"/>
        <v>0</v>
      </c>
      <c r="I91" s="13"/>
      <c r="J91" s="13">
        <f t="shared" si="25"/>
        <v>0</v>
      </c>
      <c r="K91" s="13"/>
      <c r="L91" s="13"/>
      <c r="M91" s="13"/>
      <c r="N91" s="13">
        <f t="shared" si="23"/>
        <v>0</v>
      </c>
      <c r="O91" s="24" t="s">
        <v>32</v>
      </c>
      <c r="P91" s="24">
        <v>20</v>
      </c>
      <c r="Q91" s="24">
        <v>0.8</v>
      </c>
      <c r="R91" s="24">
        <f t="shared" si="24"/>
        <v>16</v>
      </c>
      <c r="S91" s="28"/>
    </row>
    <row r="92" spans="1:19" ht="15" x14ac:dyDescent="0.2">
      <c r="A92" s="10"/>
      <c r="B92" s="11"/>
      <c r="C92" s="10"/>
      <c r="D92" s="10"/>
      <c r="E92" s="15"/>
      <c r="F92" s="10"/>
      <c r="G92" s="10"/>
      <c r="H92" s="13">
        <f t="shared" si="22"/>
        <v>0</v>
      </c>
      <c r="I92" s="13"/>
      <c r="J92" s="13">
        <f t="shared" si="25"/>
        <v>0</v>
      </c>
      <c r="K92" s="13"/>
      <c r="L92" s="13"/>
      <c r="M92" s="13"/>
      <c r="N92" s="13">
        <f t="shared" si="23"/>
        <v>0</v>
      </c>
      <c r="O92" s="24" t="s">
        <v>33</v>
      </c>
      <c r="P92" s="24">
        <v>0.5</v>
      </c>
      <c r="Q92" s="24">
        <v>608</v>
      </c>
      <c r="R92" s="24">
        <f t="shared" si="24"/>
        <v>304</v>
      </c>
      <c r="S92" s="28"/>
    </row>
    <row r="93" spans="1:19" ht="15" x14ac:dyDescent="0.2">
      <c r="A93" s="10"/>
      <c r="B93" s="11"/>
      <c r="C93" s="10"/>
      <c r="D93" s="10"/>
      <c r="E93" s="15"/>
      <c r="F93" s="10"/>
      <c r="G93" s="10"/>
      <c r="H93" s="13">
        <f t="shared" si="22"/>
        <v>0</v>
      </c>
      <c r="I93" s="13"/>
      <c r="J93" s="13">
        <f t="shared" si="25"/>
        <v>0</v>
      </c>
      <c r="K93" s="13"/>
      <c r="L93" s="13"/>
      <c r="M93" s="13"/>
      <c r="N93" s="13">
        <f t="shared" si="23"/>
        <v>0</v>
      </c>
      <c r="O93" s="24"/>
      <c r="P93" s="24"/>
      <c r="Q93" s="24"/>
      <c r="R93" s="24">
        <f t="shared" si="24"/>
        <v>0</v>
      </c>
      <c r="S93" s="28"/>
    </row>
    <row r="94" spans="1:19" ht="15" x14ac:dyDescent="0.2">
      <c r="A94" s="10"/>
      <c r="B94" s="11"/>
      <c r="C94" s="10"/>
      <c r="D94" s="10"/>
      <c r="E94" s="15"/>
      <c r="F94" s="10"/>
      <c r="G94" s="10"/>
      <c r="H94" s="13">
        <f t="shared" si="22"/>
        <v>0</v>
      </c>
      <c r="I94" s="13"/>
      <c r="J94" s="13">
        <f t="shared" si="25"/>
        <v>0</v>
      </c>
      <c r="K94" s="13"/>
      <c r="L94" s="13"/>
      <c r="M94" s="13"/>
      <c r="N94" s="13">
        <f t="shared" si="23"/>
        <v>0</v>
      </c>
      <c r="O94" s="24"/>
      <c r="P94" s="24"/>
      <c r="Q94" s="24"/>
      <c r="R94" s="24">
        <f t="shared" si="24"/>
        <v>0</v>
      </c>
      <c r="S94" s="28"/>
    </row>
    <row r="95" spans="1:19" x14ac:dyDescent="0.2">
      <c r="A95" s="10"/>
      <c r="B95" s="11"/>
      <c r="C95" s="10"/>
      <c r="D95" s="10"/>
      <c r="E95" s="10"/>
      <c r="F95" s="10"/>
      <c r="G95" s="10"/>
      <c r="H95" s="13">
        <f t="shared" si="22"/>
        <v>0</v>
      </c>
      <c r="I95" s="13"/>
      <c r="J95" s="13">
        <f t="shared" si="25"/>
        <v>0</v>
      </c>
      <c r="K95" s="13"/>
      <c r="L95" s="13"/>
      <c r="M95" s="13"/>
      <c r="N95" s="13">
        <f>L95*M95</f>
        <v>0</v>
      </c>
      <c r="O95" s="24"/>
      <c r="P95" s="24"/>
      <c r="Q95" s="24"/>
      <c r="R95" s="24">
        <f t="shared" si="24"/>
        <v>0</v>
      </c>
      <c r="S95" s="27"/>
    </row>
    <row r="96" spans="1:19" x14ac:dyDescent="0.2">
      <c r="A96" s="10"/>
      <c r="B96" s="11"/>
      <c r="C96" s="10"/>
      <c r="D96" s="10"/>
      <c r="E96" s="18" t="s">
        <v>20</v>
      </c>
      <c r="F96" s="10"/>
      <c r="G96" s="10"/>
      <c r="H96" s="19">
        <f>SUM(H87:H95)</f>
        <v>4</v>
      </c>
      <c r="I96" s="13"/>
      <c r="J96" s="19">
        <f>SUM(J87:J95)</f>
        <v>2400</v>
      </c>
      <c r="K96" s="13"/>
      <c r="L96" s="19">
        <f>SUM(L87:L95)</f>
        <v>0</v>
      </c>
      <c r="M96" s="13"/>
      <c r="N96" s="19">
        <f>SUM(N87:N95)</f>
        <v>0</v>
      </c>
      <c r="O96" s="24"/>
      <c r="P96" s="24"/>
      <c r="Q96" s="24"/>
      <c r="R96" s="26">
        <f>SUM(R87:R95)</f>
        <v>830</v>
      </c>
      <c r="S96" s="27">
        <f>J96+N96+R96</f>
        <v>3230</v>
      </c>
    </row>
    <row r="97" spans="1:19" ht="15" x14ac:dyDescent="0.2">
      <c r="A97" s="10"/>
      <c r="B97" s="11"/>
      <c r="C97" s="10"/>
      <c r="D97" s="10"/>
      <c r="E97" s="15" t="s">
        <v>22</v>
      </c>
      <c r="F97" s="10"/>
      <c r="G97" s="10"/>
      <c r="H97" s="13">
        <f>F97*G97</f>
        <v>0</v>
      </c>
      <c r="I97" s="13"/>
      <c r="J97" s="13">
        <f>H97*I97</f>
        <v>0</v>
      </c>
      <c r="K97" s="13"/>
      <c r="L97" s="13"/>
      <c r="M97" s="13"/>
      <c r="N97" s="13">
        <f>L97*M97</f>
        <v>0</v>
      </c>
      <c r="O97" s="24"/>
      <c r="P97" s="24"/>
      <c r="Q97" s="24"/>
      <c r="R97" s="24">
        <f>P97*Q97</f>
        <v>0</v>
      </c>
      <c r="S97" s="28"/>
    </row>
    <row r="98" spans="1:19" ht="15" x14ac:dyDescent="0.2">
      <c r="A98" s="10"/>
      <c r="B98" s="11"/>
      <c r="C98" s="21"/>
      <c r="D98" s="10"/>
      <c r="E98" s="15"/>
      <c r="F98" s="10"/>
      <c r="G98" s="10"/>
      <c r="H98" s="13"/>
      <c r="I98" s="13"/>
      <c r="J98" s="13"/>
      <c r="K98" s="13"/>
      <c r="L98" s="13"/>
      <c r="M98" s="13"/>
      <c r="N98" s="13"/>
      <c r="O98" s="24"/>
      <c r="P98" s="24"/>
      <c r="Q98" s="24"/>
      <c r="R98" s="24"/>
      <c r="S98" s="28"/>
    </row>
    <row r="99" spans="1:19" ht="15" x14ac:dyDescent="0.2">
      <c r="A99" s="10"/>
      <c r="B99" s="11"/>
      <c r="C99" s="21"/>
      <c r="D99" s="10"/>
      <c r="E99" s="15"/>
      <c r="F99" s="10"/>
      <c r="G99" s="10"/>
      <c r="H99" s="13">
        <f>F99*G99</f>
        <v>0</v>
      </c>
      <c r="I99" s="13"/>
      <c r="J99" s="13">
        <f t="shared" ref="J99:J100" si="26">H99*I99</f>
        <v>0</v>
      </c>
      <c r="K99" s="13"/>
      <c r="L99" s="13"/>
      <c r="M99" s="13"/>
      <c r="N99" s="13">
        <f>L99*M99</f>
        <v>0</v>
      </c>
      <c r="O99" s="24"/>
      <c r="P99" s="24"/>
      <c r="Q99" s="24"/>
      <c r="R99" s="24">
        <f t="shared" ref="R99:R100" si="27">P99*Q99</f>
        <v>0</v>
      </c>
      <c r="S99" s="28"/>
    </row>
    <row r="100" spans="1:19" x14ac:dyDescent="0.2">
      <c r="A100" s="10"/>
      <c r="B100" s="11"/>
      <c r="C100" s="10"/>
      <c r="D100" s="10"/>
      <c r="E100" s="10"/>
      <c r="F100" s="10"/>
      <c r="G100" s="10"/>
      <c r="H100" s="13">
        <f>F100*G100</f>
        <v>0</v>
      </c>
      <c r="I100" s="13"/>
      <c r="J100" s="13">
        <f t="shared" si="26"/>
        <v>0</v>
      </c>
      <c r="K100" s="13"/>
      <c r="L100" s="13"/>
      <c r="M100" s="13"/>
      <c r="N100" s="13">
        <f>L100*M100</f>
        <v>0</v>
      </c>
      <c r="O100" s="24"/>
      <c r="P100" s="24"/>
      <c r="Q100" s="24"/>
      <c r="R100" s="24">
        <f t="shared" si="27"/>
        <v>0</v>
      </c>
      <c r="S100" s="28"/>
    </row>
    <row r="101" spans="1:19" x14ac:dyDescent="0.2">
      <c r="A101" s="10"/>
      <c r="B101" s="11"/>
      <c r="C101" s="10"/>
      <c r="D101" s="10"/>
      <c r="E101" s="18" t="s">
        <v>20</v>
      </c>
      <c r="F101" s="10"/>
      <c r="G101" s="10"/>
      <c r="H101" s="19">
        <f>SUM(H97:H100)</f>
        <v>0</v>
      </c>
      <c r="I101" s="13"/>
      <c r="J101" s="19">
        <f>SUM(J98:J100)</f>
        <v>0</v>
      </c>
      <c r="K101" s="13"/>
      <c r="L101" s="19">
        <f>SUM(L97:L100)</f>
        <v>0</v>
      </c>
      <c r="M101" s="13"/>
      <c r="N101" s="19">
        <f>SUM(N97:N100)</f>
        <v>0</v>
      </c>
      <c r="O101" s="24"/>
      <c r="P101" s="24"/>
      <c r="Q101" s="24"/>
      <c r="R101" s="26">
        <f>SUM(R97:R100)</f>
        <v>0</v>
      </c>
      <c r="S101" s="27">
        <f>J101+N101+R101</f>
        <v>0</v>
      </c>
    </row>
    <row r="102" spans="1:19" x14ac:dyDescent="0.2">
      <c r="A102" s="10"/>
      <c r="B102" s="11"/>
      <c r="C102" s="10"/>
      <c r="D102" s="10"/>
      <c r="E102" s="18" t="s">
        <v>20</v>
      </c>
      <c r="F102" s="10"/>
      <c r="G102" s="10"/>
      <c r="H102" s="19">
        <f>H86+H96+H101</f>
        <v>4</v>
      </c>
      <c r="I102" s="13"/>
      <c r="J102" s="19">
        <f>J86+J96+J101</f>
        <v>2400</v>
      </c>
      <c r="K102" s="13"/>
      <c r="L102" s="19">
        <f>L86+L96+L101</f>
        <v>0</v>
      </c>
      <c r="M102" s="13"/>
      <c r="N102" s="19">
        <f>N86+N96+N101</f>
        <v>0</v>
      </c>
      <c r="O102" s="24"/>
      <c r="P102" s="24"/>
      <c r="Q102" s="24"/>
      <c r="R102" s="26">
        <f>R86+R96+R101</f>
        <v>830</v>
      </c>
      <c r="S102" s="26">
        <f>SUM(S82:S101)</f>
        <v>3230</v>
      </c>
    </row>
    <row r="103" spans="1:19" x14ac:dyDescent="0.2">
      <c r="C103" s="17"/>
      <c r="O103" s="29"/>
      <c r="P103" s="29"/>
      <c r="Q103" s="29"/>
      <c r="R103" s="30">
        <f>J102+N102+R102</f>
        <v>3230</v>
      </c>
      <c r="S103" s="30" t="s">
        <v>0</v>
      </c>
    </row>
    <row r="106" spans="1:19" x14ac:dyDescent="0.2">
      <c r="O106" t="s">
        <v>34</v>
      </c>
      <c r="R106" s="22">
        <f>R103+R77+R57+R38+R18</f>
        <v>9230</v>
      </c>
    </row>
  </sheetData>
  <mergeCells count="55">
    <mergeCell ref="G80:G81"/>
    <mergeCell ref="H80:J80"/>
    <mergeCell ref="K80:K81"/>
    <mergeCell ref="L80:N80"/>
    <mergeCell ref="O80:R80"/>
    <mergeCell ref="A80:A81"/>
    <mergeCell ref="B80:B81"/>
    <mergeCell ref="C80:C81"/>
    <mergeCell ref="D80:D81"/>
    <mergeCell ref="E80:E81"/>
    <mergeCell ref="F80:F81"/>
    <mergeCell ref="F60:F61"/>
    <mergeCell ref="G60:G61"/>
    <mergeCell ref="H60:J60"/>
    <mergeCell ref="K60:K61"/>
    <mergeCell ref="L60:N60"/>
    <mergeCell ref="O60:R60"/>
    <mergeCell ref="G41:G42"/>
    <mergeCell ref="H41:J41"/>
    <mergeCell ref="K41:K42"/>
    <mergeCell ref="L41:N41"/>
    <mergeCell ref="O41:R41"/>
    <mergeCell ref="A60:A61"/>
    <mergeCell ref="B60:B61"/>
    <mergeCell ref="C60:C61"/>
    <mergeCell ref="D60:D61"/>
    <mergeCell ref="E60:E61"/>
    <mergeCell ref="A41:A42"/>
    <mergeCell ref="B41:B42"/>
    <mergeCell ref="C41:C42"/>
    <mergeCell ref="D41:D42"/>
    <mergeCell ref="E41:E42"/>
    <mergeCell ref="F41:F42"/>
    <mergeCell ref="F21:F22"/>
    <mergeCell ref="G21:G22"/>
    <mergeCell ref="H21:J21"/>
    <mergeCell ref="K21:K22"/>
    <mergeCell ref="L21:N21"/>
    <mergeCell ref="O21:R21"/>
    <mergeCell ref="G3:G4"/>
    <mergeCell ref="H3:J3"/>
    <mergeCell ref="K3:K4"/>
    <mergeCell ref="L3:N3"/>
    <mergeCell ref="O3:R3"/>
    <mergeCell ref="A21:A22"/>
    <mergeCell ref="B21:B22"/>
    <mergeCell ref="C21:C22"/>
    <mergeCell ref="D21:D22"/>
    <mergeCell ref="E21:E22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2023-03-15T06:43:53Z</cp:lastPrinted>
  <dcterms:created xsi:type="dcterms:W3CDTF">2023-03-15T06:43:39Z</dcterms:created>
  <dcterms:modified xsi:type="dcterms:W3CDTF">2023-03-15T06:44:32Z</dcterms:modified>
</cp:coreProperties>
</file>