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7C3B9B4D-96B2-4072-8D4B-F3EA922A1FBF}" xr6:coauthVersionLast="36" xr6:coauthVersionMax="36" xr10:uidLastSave="{00000000-0000-0000-0000-000000000000}"/>
  <bookViews>
    <workbookView xWindow="0" yWindow="0" windowWidth="28800" windowHeight="11925" xr2:uid="{14559BC3-8DE9-4EA0-AC95-34F7686D064A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1" i="1" l="1"/>
  <c r="R240" i="1"/>
  <c r="N240" i="1"/>
  <c r="H240" i="1"/>
  <c r="J240" i="1" s="1"/>
  <c r="R239" i="1"/>
  <c r="N239" i="1"/>
  <c r="H239" i="1"/>
  <c r="J239" i="1" s="1"/>
  <c r="J241" i="1" s="1"/>
  <c r="R237" i="1"/>
  <c r="N237" i="1"/>
  <c r="N241" i="1" s="1"/>
  <c r="H237" i="1"/>
  <c r="J237" i="1" s="1"/>
  <c r="R236" i="1"/>
  <c r="L236" i="1"/>
  <c r="R235" i="1"/>
  <c r="N235" i="1"/>
  <c r="H235" i="1"/>
  <c r="J235" i="1" s="1"/>
  <c r="R234" i="1"/>
  <c r="N234" i="1"/>
  <c r="H234" i="1"/>
  <c r="J234" i="1" s="1"/>
  <c r="R233" i="1"/>
  <c r="N233" i="1"/>
  <c r="H233" i="1"/>
  <c r="J233" i="1" s="1"/>
  <c r="R232" i="1"/>
  <c r="N232" i="1"/>
  <c r="N236" i="1" s="1"/>
  <c r="H232" i="1"/>
  <c r="J232" i="1" s="1"/>
  <c r="J236" i="1" s="1"/>
  <c r="S236" i="1" s="1"/>
  <c r="L231" i="1"/>
  <c r="L242" i="1" s="1"/>
  <c r="R230" i="1"/>
  <c r="N230" i="1"/>
  <c r="H230" i="1"/>
  <c r="J230" i="1" s="1"/>
  <c r="R228" i="1"/>
  <c r="N228" i="1"/>
  <c r="H228" i="1"/>
  <c r="J228" i="1" s="1"/>
  <c r="R227" i="1"/>
  <c r="N227" i="1"/>
  <c r="N231" i="1" s="1"/>
  <c r="N242" i="1" s="1"/>
  <c r="H227" i="1"/>
  <c r="J227" i="1" s="1"/>
  <c r="L221" i="1"/>
  <c r="N220" i="1"/>
  <c r="L220" i="1"/>
  <c r="R219" i="1"/>
  <c r="R220" i="1" s="1"/>
  <c r="N219" i="1"/>
  <c r="H219" i="1"/>
  <c r="J219" i="1" s="1"/>
  <c r="J220" i="1" s="1"/>
  <c r="R217" i="1"/>
  <c r="N217" i="1"/>
  <c r="H217" i="1"/>
  <c r="J217" i="1" s="1"/>
  <c r="L216" i="1"/>
  <c r="J216" i="1"/>
  <c r="R215" i="1"/>
  <c r="N215" i="1"/>
  <c r="J215" i="1"/>
  <c r="H215" i="1"/>
  <c r="R214" i="1"/>
  <c r="N214" i="1"/>
  <c r="J214" i="1"/>
  <c r="H214" i="1"/>
  <c r="R213" i="1"/>
  <c r="N213" i="1"/>
  <c r="J213" i="1"/>
  <c r="H213" i="1"/>
  <c r="R212" i="1"/>
  <c r="R216" i="1" s="1"/>
  <c r="N212" i="1"/>
  <c r="J212" i="1"/>
  <c r="H212" i="1"/>
  <c r="H216" i="1" s="1"/>
  <c r="N211" i="1"/>
  <c r="L211" i="1"/>
  <c r="H211" i="1"/>
  <c r="R210" i="1"/>
  <c r="N210" i="1"/>
  <c r="H210" i="1"/>
  <c r="J210" i="1" s="1"/>
  <c r="R208" i="1"/>
  <c r="R211" i="1" s="1"/>
  <c r="R221" i="1" s="1"/>
  <c r="N208" i="1"/>
  <c r="H208" i="1"/>
  <c r="J208" i="1" s="1"/>
  <c r="R207" i="1"/>
  <c r="N207" i="1"/>
  <c r="H207" i="1"/>
  <c r="J207" i="1" s="1"/>
  <c r="L201" i="1"/>
  <c r="R200" i="1"/>
  <c r="L200" i="1"/>
  <c r="R199" i="1"/>
  <c r="N199" i="1"/>
  <c r="J199" i="1"/>
  <c r="J200" i="1" s="1"/>
  <c r="S200" i="1" s="1"/>
  <c r="H199" i="1"/>
  <c r="R197" i="1"/>
  <c r="N197" i="1"/>
  <c r="N200" i="1" s="1"/>
  <c r="J197" i="1"/>
  <c r="H197" i="1"/>
  <c r="H200" i="1" s="1"/>
  <c r="N196" i="1"/>
  <c r="L196" i="1"/>
  <c r="R193" i="1"/>
  <c r="R196" i="1" s="1"/>
  <c r="N193" i="1"/>
  <c r="H193" i="1"/>
  <c r="J193" i="1" s="1"/>
  <c r="J196" i="1" s="1"/>
  <c r="R192" i="1"/>
  <c r="R201" i="1" s="1"/>
  <c r="L192" i="1"/>
  <c r="R191" i="1"/>
  <c r="N191" i="1"/>
  <c r="J191" i="1"/>
  <c r="H191" i="1"/>
  <c r="R189" i="1"/>
  <c r="N189" i="1"/>
  <c r="J189" i="1"/>
  <c r="H189" i="1"/>
  <c r="R188" i="1"/>
  <c r="N188" i="1"/>
  <c r="N192" i="1" s="1"/>
  <c r="N201" i="1" s="1"/>
  <c r="J188" i="1"/>
  <c r="J192" i="1" s="1"/>
  <c r="H188" i="1"/>
  <c r="H192" i="1" s="1"/>
  <c r="L181" i="1"/>
  <c r="R180" i="1"/>
  <c r="N180" i="1"/>
  <c r="J180" i="1"/>
  <c r="H180" i="1"/>
  <c r="R179" i="1"/>
  <c r="N179" i="1"/>
  <c r="J179" i="1"/>
  <c r="J181" i="1" s="1"/>
  <c r="S181" i="1" s="1"/>
  <c r="H179" i="1"/>
  <c r="R177" i="1"/>
  <c r="R181" i="1" s="1"/>
  <c r="N177" i="1"/>
  <c r="N181" i="1" s="1"/>
  <c r="J177" i="1"/>
  <c r="H177" i="1"/>
  <c r="H181" i="1" s="1"/>
  <c r="N176" i="1"/>
  <c r="L176" i="1"/>
  <c r="R175" i="1"/>
  <c r="N175" i="1"/>
  <c r="H175" i="1"/>
  <c r="J175" i="1" s="1"/>
  <c r="R174" i="1"/>
  <c r="N174" i="1"/>
  <c r="H174" i="1"/>
  <c r="J174" i="1" s="1"/>
  <c r="R173" i="1"/>
  <c r="R176" i="1" s="1"/>
  <c r="R182" i="1" s="1"/>
  <c r="N173" i="1"/>
  <c r="H173" i="1"/>
  <c r="J173" i="1" s="1"/>
  <c r="R172" i="1"/>
  <c r="N172" i="1"/>
  <c r="H172" i="1"/>
  <c r="J172" i="1" s="1"/>
  <c r="L171" i="1"/>
  <c r="J171" i="1"/>
  <c r="R170" i="1"/>
  <c r="N170" i="1"/>
  <c r="J170" i="1"/>
  <c r="H170" i="1"/>
  <c r="R168" i="1"/>
  <c r="N168" i="1"/>
  <c r="J168" i="1"/>
  <c r="H168" i="1"/>
  <c r="R167" i="1"/>
  <c r="R171" i="1" s="1"/>
  <c r="N167" i="1"/>
  <c r="N171" i="1" s="1"/>
  <c r="N182" i="1" s="1"/>
  <c r="J167" i="1"/>
  <c r="H167" i="1"/>
  <c r="H171" i="1" s="1"/>
  <c r="L160" i="1"/>
  <c r="R159" i="1"/>
  <c r="N159" i="1"/>
  <c r="H159" i="1"/>
  <c r="J159" i="1" s="1"/>
  <c r="R158" i="1"/>
  <c r="N158" i="1"/>
  <c r="H158" i="1"/>
  <c r="J158" i="1" s="1"/>
  <c r="J160" i="1" s="1"/>
  <c r="R156" i="1"/>
  <c r="N156" i="1"/>
  <c r="N160" i="1" s="1"/>
  <c r="H156" i="1"/>
  <c r="J156" i="1" s="1"/>
  <c r="R155" i="1"/>
  <c r="L155" i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N155" i="1" s="1"/>
  <c r="H151" i="1"/>
  <c r="J151" i="1" s="1"/>
  <c r="J155" i="1" s="1"/>
  <c r="S155" i="1" s="1"/>
  <c r="L150" i="1"/>
  <c r="L161" i="1" s="1"/>
  <c r="R149" i="1"/>
  <c r="N149" i="1"/>
  <c r="H149" i="1"/>
  <c r="J149" i="1" s="1"/>
  <c r="R147" i="1"/>
  <c r="N147" i="1"/>
  <c r="H147" i="1"/>
  <c r="J147" i="1" s="1"/>
  <c r="R146" i="1"/>
  <c r="N146" i="1"/>
  <c r="N150" i="1" s="1"/>
  <c r="N161" i="1" s="1"/>
  <c r="H146" i="1"/>
  <c r="J146" i="1" s="1"/>
  <c r="N139" i="1"/>
  <c r="L139" i="1"/>
  <c r="R138" i="1"/>
  <c r="R139" i="1" s="1"/>
  <c r="N138" i="1"/>
  <c r="H138" i="1"/>
  <c r="J138" i="1" s="1"/>
  <c r="R137" i="1"/>
  <c r="N137" i="1"/>
  <c r="H137" i="1"/>
  <c r="J137" i="1" s="1"/>
  <c r="R136" i="1"/>
  <c r="N136" i="1"/>
  <c r="H136" i="1"/>
  <c r="J136" i="1" s="1"/>
  <c r="L135" i="1"/>
  <c r="L140" i="1" s="1"/>
  <c r="R134" i="1"/>
  <c r="N134" i="1"/>
  <c r="J134" i="1"/>
  <c r="H134" i="1"/>
  <c r="R133" i="1"/>
  <c r="N133" i="1"/>
  <c r="J133" i="1"/>
  <c r="H133" i="1"/>
  <c r="R132" i="1"/>
  <c r="R135" i="1" s="1"/>
  <c r="N132" i="1"/>
  <c r="N135" i="1" s="1"/>
  <c r="J132" i="1"/>
  <c r="J135" i="1" s="1"/>
  <c r="S135" i="1" s="1"/>
  <c r="H132" i="1"/>
  <c r="H135" i="1" s="1"/>
  <c r="N131" i="1"/>
  <c r="N140" i="1" s="1"/>
  <c r="L131" i="1"/>
  <c r="R126" i="1"/>
  <c r="R131" i="1" s="1"/>
  <c r="R140" i="1" s="1"/>
  <c r="N126" i="1"/>
  <c r="H126" i="1"/>
  <c r="J126" i="1" s="1"/>
  <c r="R125" i="1"/>
  <c r="N125" i="1"/>
  <c r="H125" i="1"/>
  <c r="J125" i="1" s="1"/>
  <c r="L119" i="1"/>
  <c r="R118" i="1"/>
  <c r="L118" i="1"/>
  <c r="R117" i="1"/>
  <c r="N117" i="1"/>
  <c r="J117" i="1"/>
  <c r="H117" i="1"/>
  <c r="R116" i="1"/>
  <c r="N116" i="1"/>
  <c r="J116" i="1"/>
  <c r="J118" i="1" s="1"/>
  <c r="S118" i="1" s="1"/>
  <c r="H116" i="1"/>
  <c r="R115" i="1"/>
  <c r="N115" i="1"/>
  <c r="N118" i="1" s="1"/>
  <c r="J115" i="1"/>
  <c r="H115" i="1"/>
  <c r="H118" i="1" s="1"/>
  <c r="L114" i="1"/>
  <c r="R113" i="1"/>
  <c r="N113" i="1"/>
  <c r="H113" i="1"/>
  <c r="J113" i="1" s="1"/>
  <c r="R112" i="1"/>
  <c r="N112" i="1"/>
  <c r="N114" i="1" s="1"/>
  <c r="H112" i="1"/>
  <c r="J112" i="1" s="1"/>
  <c r="R111" i="1"/>
  <c r="N111" i="1"/>
  <c r="H111" i="1"/>
  <c r="J111" i="1" s="1"/>
  <c r="J114" i="1" s="1"/>
  <c r="R110" i="1"/>
  <c r="L110" i="1"/>
  <c r="R107" i="1"/>
  <c r="N107" i="1"/>
  <c r="J107" i="1"/>
  <c r="H107" i="1"/>
  <c r="R106" i="1"/>
  <c r="N106" i="1"/>
  <c r="N110" i="1" s="1"/>
  <c r="N119" i="1" s="1"/>
  <c r="J106" i="1"/>
  <c r="J110" i="1" s="1"/>
  <c r="H106" i="1"/>
  <c r="H110" i="1" s="1"/>
  <c r="L99" i="1"/>
  <c r="R98" i="1"/>
  <c r="N98" i="1"/>
  <c r="J98" i="1"/>
  <c r="H98" i="1"/>
  <c r="R97" i="1"/>
  <c r="N97" i="1"/>
  <c r="J97" i="1"/>
  <c r="J99" i="1" s="1"/>
  <c r="S99" i="1" s="1"/>
  <c r="H97" i="1"/>
  <c r="R96" i="1"/>
  <c r="R99" i="1" s="1"/>
  <c r="N96" i="1"/>
  <c r="N99" i="1" s="1"/>
  <c r="J96" i="1"/>
  <c r="H96" i="1"/>
  <c r="H99" i="1" s="1"/>
  <c r="N95" i="1"/>
  <c r="L95" i="1"/>
  <c r="R94" i="1"/>
  <c r="R95" i="1" s="1"/>
  <c r="N94" i="1"/>
  <c r="H94" i="1"/>
  <c r="J94" i="1" s="1"/>
  <c r="R93" i="1"/>
  <c r="N93" i="1"/>
  <c r="H93" i="1"/>
  <c r="J93" i="1" s="1"/>
  <c r="R92" i="1"/>
  <c r="N92" i="1"/>
  <c r="H92" i="1"/>
  <c r="J92" i="1" s="1"/>
  <c r="J95" i="1" s="1"/>
  <c r="L91" i="1"/>
  <c r="L100" i="1" s="1"/>
  <c r="R88" i="1"/>
  <c r="N88" i="1"/>
  <c r="J88" i="1"/>
  <c r="H88" i="1"/>
  <c r="R87" i="1"/>
  <c r="R91" i="1" s="1"/>
  <c r="N87" i="1"/>
  <c r="N91" i="1" s="1"/>
  <c r="N100" i="1" s="1"/>
  <c r="J87" i="1"/>
  <c r="J91" i="1" s="1"/>
  <c r="H87" i="1"/>
  <c r="H91" i="1" s="1"/>
  <c r="N80" i="1"/>
  <c r="L80" i="1"/>
  <c r="R79" i="1"/>
  <c r="N79" i="1"/>
  <c r="H79" i="1"/>
  <c r="J79" i="1" s="1"/>
  <c r="R78" i="1"/>
  <c r="N78" i="1"/>
  <c r="H78" i="1"/>
  <c r="J78" i="1" s="1"/>
  <c r="R77" i="1"/>
  <c r="R80" i="1" s="1"/>
  <c r="N77" i="1"/>
  <c r="H77" i="1"/>
  <c r="J77" i="1" s="1"/>
  <c r="R76" i="1"/>
  <c r="L76" i="1"/>
  <c r="R75" i="1"/>
  <c r="N75" i="1"/>
  <c r="J75" i="1"/>
  <c r="H75" i="1"/>
  <c r="R74" i="1"/>
  <c r="N74" i="1"/>
  <c r="J74" i="1"/>
  <c r="H74" i="1"/>
  <c r="R73" i="1"/>
  <c r="N73" i="1"/>
  <c r="N76" i="1" s="1"/>
  <c r="J73" i="1"/>
  <c r="J76" i="1" s="1"/>
  <c r="S76" i="1" s="1"/>
  <c r="H73" i="1"/>
  <c r="H76" i="1" s="1"/>
  <c r="N72" i="1"/>
  <c r="N81" i="1" s="1"/>
  <c r="L72" i="1"/>
  <c r="L81" i="1" s="1"/>
  <c r="R69" i="1"/>
  <c r="N69" i="1"/>
  <c r="H69" i="1"/>
  <c r="J69" i="1" s="1"/>
  <c r="R68" i="1"/>
  <c r="N68" i="1"/>
  <c r="H68" i="1"/>
  <c r="J68" i="1" s="1"/>
  <c r="N61" i="1"/>
  <c r="L61" i="1"/>
  <c r="R60" i="1"/>
  <c r="R61" i="1" s="1"/>
  <c r="N60" i="1"/>
  <c r="H60" i="1"/>
  <c r="J60" i="1" s="1"/>
  <c r="R59" i="1"/>
  <c r="N59" i="1"/>
  <c r="H59" i="1"/>
  <c r="J59" i="1" s="1"/>
  <c r="R58" i="1"/>
  <c r="N58" i="1"/>
  <c r="H58" i="1"/>
  <c r="J58" i="1" s="1"/>
  <c r="L57" i="1"/>
  <c r="L62" i="1" s="1"/>
  <c r="R56" i="1"/>
  <c r="N56" i="1"/>
  <c r="J56" i="1"/>
  <c r="H56" i="1"/>
  <c r="R55" i="1"/>
  <c r="N55" i="1"/>
  <c r="J55" i="1"/>
  <c r="H55" i="1"/>
  <c r="R54" i="1"/>
  <c r="R57" i="1" s="1"/>
  <c r="N54" i="1"/>
  <c r="N57" i="1" s="1"/>
  <c r="J54" i="1"/>
  <c r="J57" i="1" s="1"/>
  <c r="S57" i="1" s="1"/>
  <c r="H54" i="1"/>
  <c r="H57" i="1" s="1"/>
  <c r="N53" i="1"/>
  <c r="N62" i="1" s="1"/>
  <c r="L53" i="1"/>
  <c r="R50" i="1"/>
  <c r="R49" i="1"/>
  <c r="R48" i="1"/>
  <c r="R47" i="1"/>
  <c r="R46" i="1"/>
  <c r="R53" i="1" s="1"/>
  <c r="R62" i="1" s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N43" i="1"/>
  <c r="H43" i="1"/>
  <c r="J43" i="1" s="1"/>
  <c r="L37" i="1"/>
  <c r="R36" i="1"/>
  <c r="L36" i="1"/>
  <c r="R35" i="1"/>
  <c r="N35" i="1"/>
  <c r="J35" i="1"/>
  <c r="H35" i="1"/>
  <c r="R34" i="1"/>
  <c r="N34" i="1"/>
  <c r="J34" i="1"/>
  <c r="J36" i="1" s="1"/>
  <c r="S36" i="1" s="1"/>
  <c r="H34" i="1"/>
  <c r="R33" i="1"/>
  <c r="N33" i="1"/>
  <c r="N36" i="1" s="1"/>
  <c r="J33" i="1"/>
  <c r="H33" i="1"/>
  <c r="H36" i="1" s="1"/>
  <c r="N32" i="1"/>
  <c r="L32" i="1"/>
  <c r="R31" i="1"/>
  <c r="N31" i="1"/>
  <c r="J31" i="1"/>
  <c r="H31" i="1"/>
  <c r="R30" i="1"/>
  <c r="N30" i="1"/>
  <c r="J30" i="1"/>
  <c r="H30" i="1"/>
  <c r="R29" i="1"/>
  <c r="R32" i="1" s="1"/>
  <c r="N29" i="1"/>
  <c r="J29" i="1"/>
  <c r="J32" i="1" s="1"/>
  <c r="S32" i="1" s="1"/>
  <c r="H29" i="1"/>
  <c r="H32" i="1" s="1"/>
  <c r="L28" i="1"/>
  <c r="R27" i="1"/>
  <c r="N27" i="1"/>
  <c r="H27" i="1"/>
  <c r="J27" i="1" s="1"/>
  <c r="R25" i="1"/>
  <c r="N25" i="1"/>
  <c r="H25" i="1"/>
  <c r="J25" i="1" s="1"/>
  <c r="R24" i="1"/>
  <c r="R28" i="1" s="1"/>
  <c r="R37" i="1" s="1"/>
  <c r="N24" i="1"/>
  <c r="N28" i="1" s="1"/>
  <c r="N37" i="1" s="1"/>
  <c r="H24" i="1"/>
  <c r="J24" i="1" s="1"/>
  <c r="J28" i="1" s="1"/>
  <c r="R17" i="1"/>
  <c r="L17" i="1"/>
  <c r="R16" i="1"/>
  <c r="N16" i="1"/>
  <c r="H16" i="1"/>
  <c r="J16" i="1" s="1"/>
  <c r="R15" i="1"/>
  <c r="N15" i="1"/>
  <c r="H15" i="1"/>
  <c r="J15" i="1" s="1"/>
  <c r="J17" i="1" s="1"/>
  <c r="S17" i="1" s="1"/>
  <c r="R14" i="1"/>
  <c r="N14" i="1"/>
  <c r="N17" i="1" s="1"/>
  <c r="H14" i="1"/>
  <c r="J14" i="1" s="1"/>
  <c r="R13" i="1"/>
  <c r="R18" i="1" s="1"/>
  <c r="L13" i="1"/>
  <c r="R12" i="1"/>
  <c r="N12" i="1"/>
  <c r="H12" i="1"/>
  <c r="J12" i="1" s="1"/>
  <c r="R11" i="1"/>
  <c r="N11" i="1"/>
  <c r="H11" i="1"/>
  <c r="J11" i="1" s="1"/>
  <c r="R10" i="1"/>
  <c r="N10" i="1"/>
  <c r="N13" i="1" s="1"/>
  <c r="H10" i="1"/>
  <c r="H13" i="1" s="1"/>
  <c r="R9" i="1"/>
  <c r="L9" i="1"/>
  <c r="L18" i="1" s="1"/>
  <c r="R8" i="1"/>
  <c r="N8" i="1"/>
  <c r="H8" i="1"/>
  <c r="J8" i="1" s="1"/>
  <c r="R6" i="1"/>
  <c r="N6" i="1"/>
  <c r="H6" i="1"/>
  <c r="J6" i="1" s="1"/>
  <c r="R5" i="1"/>
  <c r="N5" i="1"/>
  <c r="N9" i="1" s="1"/>
  <c r="N18" i="1" s="1"/>
  <c r="H5" i="1"/>
  <c r="J5" i="1" s="1"/>
  <c r="J37" i="1" l="1"/>
  <c r="R38" i="1" s="1"/>
  <c r="S28" i="1"/>
  <c r="S37" i="1" s="1"/>
  <c r="R100" i="1"/>
  <c r="J119" i="1"/>
  <c r="S110" i="1"/>
  <c r="J201" i="1"/>
  <c r="R202" i="1" s="1"/>
  <c r="S192" i="1"/>
  <c r="J9" i="1"/>
  <c r="J100" i="1"/>
  <c r="S91" i="1"/>
  <c r="S100" i="1" s="1"/>
  <c r="H119" i="1"/>
  <c r="S216" i="1"/>
  <c r="H155" i="1"/>
  <c r="S160" i="1"/>
  <c r="J182" i="1"/>
  <c r="R183" i="1" s="1"/>
  <c r="H236" i="1"/>
  <c r="S241" i="1"/>
  <c r="J10" i="1"/>
  <c r="J13" i="1" s="1"/>
  <c r="S13" i="1" s="1"/>
  <c r="J53" i="1"/>
  <c r="H53" i="1"/>
  <c r="H61" i="1"/>
  <c r="J72" i="1"/>
  <c r="J80" i="1"/>
  <c r="S80" i="1" s="1"/>
  <c r="H95" i="1"/>
  <c r="H100" i="1" s="1"/>
  <c r="H131" i="1"/>
  <c r="H139" i="1"/>
  <c r="J150" i="1"/>
  <c r="L182" i="1"/>
  <c r="H220" i="1"/>
  <c r="H221" i="1" s="1"/>
  <c r="J231" i="1"/>
  <c r="S95" i="1"/>
  <c r="H17" i="1"/>
  <c r="H28" i="1"/>
  <c r="H37" i="1" s="1"/>
  <c r="R119" i="1"/>
  <c r="N216" i="1"/>
  <c r="N221" i="1" s="1"/>
  <c r="S220" i="1"/>
  <c r="H9" i="1"/>
  <c r="H18" i="1" s="1"/>
  <c r="R114" i="1"/>
  <c r="S114" i="1" s="1"/>
  <c r="S171" i="1"/>
  <c r="S196" i="1"/>
  <c r="J61" i="1"/>
  <c r="S61" i="1" s="1"/>
  <c r="R72" i="1"/>
  <c r="R81" i="1" s="1"/>
  <c r="J131" i="1"/>
  <c r="J139" i="1"/>
  <c r="S139" i="1" s="1"/>
  <c r="R150" i="1"/>
  <c r="R161" i="1" s="1"/>
  <c r="R160" i="1"/>
  <c r="J176" i="1"/>
  <c r="S176" i="1" s="1"/>
  <c r="H176" i="1"/>
  <c r="H182" i="1" s="1"/>
  <c r="J211" i="1"/>
  <c r="R231" i="1"/>
  <c r="R241" i="1"/>
  <c r="H72" i="1"/>
  <c r="H80" i="1"/>
  <c r="H114" i="1"/>
  <c r="H150" i="1"/>
  <c r="H160" i="1"/>
  <c r="H196" i="1"/>
  <c r="H201" i="1" s="1"/>
  <c r="H231" i="1"/>
  <c r="H241" i="1"/>
  <c r="S211" i="1" l="1"/>
  <c r="S221" i="1" s="1"/>
  <c r="J221" i="1"/>
  <c r="R222" i="1" s="1"/>
  <c r="S231" i="1"/>
  <c r="S242" i="1" s="1"/>
  <c r="J242" i="1"/>
  <c r="R243" i="1" s="1"/>
  <c r="S72" i="1"/>
  <c r="S81" i="1" s="1"/>
  <c r="J81" i="1"/>
  <c r="R82" i="1" s="1"/>
  <c r="S9" i="1"/>
  <c r="S18" i="1" s="1"/>
  <c r="J18" i="1"/>
  <c r="R19" i="1" s="1"/>
  <c r="R120" i="1"/>
  <c r="H81" i="1"/>
  <c r="H140" i="1"/>
  <c r="S201" i="1"/>
  <c r="H161" i="1"/>
  <c r="S131" i="1"/>
  <c r="S140" i="1" s="1"/>
  <c r="J140" i="1"/>
  <c r="R141" i="1" s="1"/>
  <c r="S182" i="1"/>
  <c r="H62" i="1"/>
  <c r="H242" i="1"/>
  <c r="R242" i="1"/>
  <c r="S150" i="1"/>
  <c r="S161" i="1" s="1"/>
  <c r="J161" i="1"/>
  <c r="R162" i="1" s="1"/>
  <c r="S53" i="1"/>
  <c r="S62" i="1" s="1"/>
  <c r="J62" i="1"/>
  <c r="R63" i="1" s="1"/>
  <c r="R101" i="1"/>
  <c r="S119" i="1"/>
  <c r="P244" i="1" l="1"/>
</calcChain>
</file>

<file path=xl/sharedStrings.xml><?xml version="1.0" encoding="utf-8"?>
<sst xmlns="http://schemas.openxmlformats.org/spreadsheetml/2006/main" count="399" uniqueCount="46">
  <si>
    <t xml:space="preserve"> </t>
  </si>
  <si>
    <t xml:space="preserve">Акт выполненых работ за  январь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</si>
  <si>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</si>
  <si>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</si>
  <si>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</si>
  <si>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</si>
  <si>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</si>
  <si>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</si>
  <si>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</si>
  <si>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</si>
  <si>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</si>
  <si>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</si>
  <si>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</si>
  <si>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</si>
  <si>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</si>
  <si>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</si>
  <si>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</si>
  <si>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Красноармейская д.32</t>
  </si>
  <si>
    <t>ТВК</t>
  </si>
  <si>
    <t>итого</t>
  </si>
  <si>
    <t>РСЦ</t>
  </si>
  <si>
    <t>Эл цех</t>
  </si>
  <si>
    <t xml:space="preserve">Акт выполненых работ за  февраль  2023 год </t>
  </si>
  <si>
    <t xml:space="preserve">Акт выполненых работ за  март   2023 год </t>
  </si>
  <si>
    <t>Демонтаж сточка канализации ф110, монтаж на пластик ф110, запуск, проверка.</t>
  </si>
  <si>
    <t>кв 1</t>
  </si>
  <si>
    <t>ниссан</t>
  </si>
  <si>
    <t>тапер 125*110</t>
  </si>
  <si>
    <t>ревизия</t>
  </si>
  <si>
    <t>Муфта</t>
  </si>
  <si>
    <t>труба 110</t>
  </si>
  <si>
    <t>диск отрезной</t>
  </si>
  <si>
    <t xml:space="preserve">тапер50 </t>
  </si>
  <si>
    <t xml:space="preserve">Акт выполненых работ за  апрель   2023 год </t>
  </si>
  <si>
    <t xml:space="preserve">Акт выполненых работ за  май   2023 год </t>
  </si>
  <si>
    <t xml:space="preserve">Акт выполненых работ за  июнь   2023 год </t>
  </si>
  <si>
    <t xml:space="preserve">Акт выполненых работ за  июль   2023 год </t>
  </si>
  <si>
    <t>Промывка и опресовка системы теплоснабжения</t>
  </si>
  <si>
    <t xml:space="preserve">Акт выполненых работ за  Август  2023 год </t>
  </si>
  <si>
    <t>Дом</t>
  </si>
  <si>
    <t xml:space="preserve">Акт выполненых работ за  Сентябрь  2023 год </t>
  </si>
  <si>
    <t xml:space="preserve">Акт выполненых работ за  Октябрь  2023 год </t>
  </si>
  <si>
    <t xml:space="preserve">Акт выполненых работ за  Ноябрь  2023 год </t>
  </si>
  <si>
    <t>ул красноармейская д.32</t>
  </si>
  <si>
    <t xml:space="preserve">Акт выполненых работ за  Декабрь 2023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</si>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</sst>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0" fillId="0" borderId="2" xfId="0" applyNumberFormat="1" applyBorder="1" applyAlignment="1">
      <alignment wrapText="1"/>
    </xf>
    <xf numFmtId="2" fontId="0" fillId="0" borderId="2" xfId="0" applyNumberFormat="1" applyFill="1" applyBorder="1" applyAlignment="1">
      <alignment wrapText="1"/>
    </xf>
    <xf numFmtId="0" fontId="0" fillId="0" borderId="4" xfId="0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E015-381C-451F-A807-8ABE7C07388D}">
  <sheetPr>
    <tabColor rgb="FFFFFF00"/>
  </sheetPr>
  <dimension ref="A1:S244"/>
  <sheetViews>
    <sheetView tabSelected="1" zoomScale="90" zoomScaleNormal="90" workbookViewId="0">
      <pane xSplit="1" ySplit="1" topLeftCell="B131" activePane="bottomRight" state="frozen"/>
      <selection pane="topRight" activeCell="B1" sqref="B1"/>
      <selection pane="bottomLeft" activeCell="A5" sqref="A5"/>
      <selection pane="bottomRight" activeCell="P62" sqref="P62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1406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6" max="16" width="10.85546875" bestFit="1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8" si="0">P6*Q6</f>
        <v>0</v>
      </c>
      <c r="S6" s="14"/>
    </row>
    <row r="7" spans="1:19" ht="15" x14ac:dyDescent="0.2">
      <c r="A7" s="10"/>
      <c r="B7" s="11"/>
      <c r="C7" s="16"/>
      <c r="D7" s="10"/>
      <c r="E7" s="17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x14ac:dyDescent="0.2">
      <c r="A8" s="10"/>
      <c r="B8" s="11"/>
      <c r="C8" s="10"/>
      <c r="D8" s="10"/>
      <c r="E8" s="10"/>
      <c r="F8" s="10"/>
      <c r="G8" s="10"/>
      <c r="H8" s="13">
        <f>F8*G8</f>
        <v>0</v>
      </c>
      <c r="I8" s="13"/>
      <c r="J8" s="13">
        <f>H8*I8</f>
        <v>0</v>
      </c>
      <c r="K8" s="13"/>
      <c r="L8" s="13"/>
      <c r="M8" s="13"/>
      <c r="N8" s="13">
        <f>L8*M8</f>
        <v>0</v>
      </c>
      <c r="O8" s="13"/>
      <c r="P8" s="13"/>
      <c r="Q8" s="13"/>
      <c r="R8" s="13">
        <f t="shared" si="0"/>
        <v>0</v>
      </c>
      <c r="S8" s="18"/>
    </row>
    <row r="9" spans="1:19" x14ac:dyDescent="0.2">
      <c r="A9" s="10"/>
      <c r="B9" s="11"/>
      <c r="C9" s="10"/>
      <c r="D9" s="10"/>
      <c r="E9" s="19" t="s">
        <v>19</v>
      </c>
      <c r="F9" s="10"/>
      <c r="G9" s="10"/>
      <c r="H9" s="20">
        <f>SUM(H5:H8)</f>
        <v>0</v>
      </c>
      <c r="I9" s="13"/>
      <c r="J9" s="20">
        <f>SUM(J5:J8)</f>
        <v>0</v>
      </c>
      <c r="K9" s="13"/>
      <c r="L9" s="20">
        <f>SUM(L5:L8)</f>
        <v>0</v>
      </c>
      <c r="M9" s="13"/>
      <c r="N9" s="20">
        <f>SUM(N5:N8)</f>
        <v>0</v>
      </c>
      <c r="O9" s="13"/>
      <c r="P9" s="13"/>
      <c r="Q9" s="13"/>
      <c r="R9" s="20">
        <f>SUM(R5:R8)</f>
        <v>0</v>
      </c>
      <c r="S9" s="14">
        <f>J9+N9+R9</f>
        <v>0</v>
      </c>
    </row>
    <row r="10" spans="1:19" ht="15" x14ac:dyDescent="0.2">
      <c r="A10" s="10" t="s">
        <v>0</v>
      </c>
      <c r="B10" s="11"/>
      <c r="C10" s="10"/>
      <c r="D10" s="10"/>
      <c r="E10" s="15" t="s">
        <v>20</v>
      </c>
      <c r="F10" s="10"/>
      <c r="G10" s="10"/>
      <c r="H10" s="13">
        <f>F10*G10</f>
        <v>0</v>
      </c>
      <c r="I10" s="13"/>
      <c r="J10" s="13">
        <f>H10*I10</f>
        <v>0</v>
      </c>
      <c r="K10" s="13"/>
      <c r="L10" s="13"/>
      <c r="M10" s="13"/>
      <c r="N10" s="13">
        <f>L10*M10</f>
        <v>0</v>
      </c>
      <c r="O10" s="13"/>
      <c r="P10" s="13"/>
      <c r="Q10" s="13"/>
      <c r="R10" s="13">
        <f>P10</f>
        <v>0</v>
      </c>
      <c r="S10" s="21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>
        <f t="shared" ref="H11:H12" si="1">F11*G11</f>
        <v>0</v>
      </c>
      <c r="I11" s="13"/>
      <c r="J11" s="13">
        <f t="shared" ref="J11:J12" si="2">H11*I11</f>
        <v>0</v>
      </c>
      <c r="K11" s="13"/>
      <c r="L11" s="13"/>
      <c r="M11" s="13"/>
      <c r="N11" s="13">
        <f t="shared" ref="N11" si="3">L11*M11</f>
        <v>0</v>
      </c>
      <c r="O11" s="13"/>
      <c r="P11" s="13"/>
      <c r="Q11" s="13"/>
      <c r="R11" s="13">
        <f t="shared" ref="R11:R12" si="4">P11*Q11</f>
        <v>0</v>
      </c>
      <c r="S11" s="21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si="2"/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4"/>
        <v>0</v>
      </c>
      <c r="S12" s="14"/>
    </row>
    <row r="13" spans="1:19" x14ac:dyDescent="0.2">
      <c r="A13" s="10"/>
      <c r="B13" s="11"/>
      <c r="C13" s="10"/>
      <c r="D13" s="10"/>
      <c r="E13" s="19" t="s">
        <v>19</v>
      </c>
      <c r="F13" s="10"/>
      <c r="G13" s="10"/>
      <c r="H13" s="20">
        <f>SUM(H10:H12)</f>
        <v>0</v>
      </c>
      <c r="I13" s="13"/>
      <c r="J13" s="20">
        <f>SUM(J10:J12)</f>
        <v>0</v>
      </c>
      <c r="K13" s="13"/>
      <c r="L13" s="20">
        <f>SUM(L10:L12)</f>
        <v>0</v>
      </c>
      <c r="M13" s="13"/>
      <c r="N13" s="20">
        <f>SUM(N10:N12)</f>
        <v>0</v>
      </c>
      <c r="O13" s="13"/>
      <c r="P13" s="13"/>
      <c r="Q13" s="13"/>
      <c r="R13" s="20">
        <f>SUM(R10:R12)</f>
        <v>0</v>
      </c>
      <c r="S13" s="14">
        <f>J13+N13+R13</f>
        <v>0</v>
      </c>
    </row>
    <row r="14" spans="1:19" ht="15" x14ac:dyDescent="0.2">
      <c r="A14" s="10"/>
      <c r="B14" s="11"/>
      <c r="C14" s="10"/>
      <c r="D14" s="10"/>
      <c r="E14" s="15" t="s">
        <v>21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1"/>
    </row>
    <row r="15" spans="1:19" ht="15" x14ac:dyDescent="0.2">
      <c r="A15" s="10"/>
      <c r="B15" s="11"/>
      <c r="C15" s="16"/>
      <c r="D15" s="10"/>
      <c r="E15" s="15"/>
      <c r="F15" s="10"/>
      <c r="G15" s="10"/>
      <c r="H15" s="13">
        <f>F15*G15</f>
        <v>0</v>
      </c>
      <c r="I15" s="13"/>
      <c r="J15" s="13">
        <f t="shared" ref="J15:J16" si="5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6">P15*Q15</f>
        <v>0</v>
      </c>
      <c r="S15" s="21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5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6"/>
        <v>0</v>
      </c>
      <c r="S16" s="21"/>
    </row>
    <row r="17" spans="1:19" x14ac:dyDescent="0.2">
      <c r="A17" s="10"/>
      <c r="B17" s="11"/>
      <c r="C17" s="10"/>
      <c r="D17" s="10"/>
      <c r="E17" s="19" t="s">
        <v>19</v>
      </c>
      <c r="F17" s="10"/>
      <c r="G17" s="10"/>
      <c r="H17" s="20">
        <f>SUM(H14:H16)</f>
        <v>0</v>
      </c>
      <c r="I17" s="13"/>
      <c r="J17" s="20">
        <f>SUM(J15:J16)</f>
        <v>0</v>
      </c>
      <c r="K17" s="13"/>
      <c r="L17" s="20">
        <f>SUM(L14:L16)</f>
        <v>0</v>
      </c>
      <c r="M17" s="13"/>
      <c r="N17" s="20">
        <f>SUM(N14:N16)</f>
        <v>0</v>
      </c>
      <c r="O17" s="13"/>
      <c r="P17" s="13"/>
      <c r="Q17" s="13"/>
      <c r="R17" s="20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9" t="s">
        <v>19</v>
      </c>
      <c r="F18" s="10"/>
      <c r="G18" s="10"/>
      <c r="H18" s="20">
        <f>H9+H13+H17</f>
        <v>0</v>
      </c>
      <c r="I18" s="13"/>
      <c r="J18" s="20">
        <f>J9+J13+J17</f>
        <v>0</v>
      </c>
      <c r="K18" s="13"/>
      <c r="L18" s="20">
        <f>L9+L13+L17</f>
        <v>0</v>
      </c>
      <c r="M18" s="13"/>
      <c r="N18" s="20">
        <f>N9+N13+N17</f>
        <v>0</v>
      </c>
      <c r="O18" s="13"/>
      <c r="P18" s="13"/>
      <c r="Q18" s="13"/>
      <c r="R18" s="20">
        <f>R9+R13+R17</f>
        <v>0</v>
      </c>
      <c r="S18" s="20">
        <f>SUM(S5:S17)</f>
        <v>0</v>
      </c>
    </row>
    <row r="19" spans="1:19" x14ac:dyDescent="0.2">
      <c r="C19" s="22"/>
      <c r="R19" s="23">
        <f>J18+N18+R18</f>
        <v>0</v>
      </c>
      <c r="S19" s="23" t="s">
        <v>0</v>
      </c>
    </row>
    <row r="20" spans="1:19" ht="20.25" x14ac:dyDescent="0.3">
      <c r="F20" t="s">
        <v>0</v>
      </c>
      <c r="H20" s="1" t="s">
        <v>22</v>
      </c>
    </row>
    <row r="22" spans="1:19" x14ac:dyDescent="0.2">
      <c r="A22" s="2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3" t="s">
        <v>7</v>
      </c>
      <c r="G22" s="3" t="s">
        <v>8</v>
      </c>
      <c r="H22" s="4" t="s">
        <v>9</v>
      </c>
      <c r="I22" s="4"/>
      <c r="J22" s="4"/>
      <c r="K22" s="2"/>
      <c r="L22" s="4" t="s">
        <v>10</v>
      </c>
      <c r="M22" s="4"/>
      <c r="N22" s="4"/>
      <c r="O22" s="4" t="s">
        <v>11</v>
      </c>
      <c r="P22" s="4"/>
      <c r="Q22" s="4"/>
      <c r="R22" s="4"/>
    </row>
    <row r="23" spans="1:19" ht="25.5" x14ac:dyDescent="0.2">
      <c r="A23" s="5"/>
      <c r="B23" s="5"/>
      <c r="C23" s="5"/>
      <c r="D23" s="5"/>
      <c r="E23" s="5"/>
      <c r="F23" s="6"/>
      <c r="G23" s="6"/>
      <c r="H23" s="7" t="s">
        <v>12</v>
      </c>
      <c r="I23" s="8" t="s">
        <v>13</v>
      </c>
      <c r="J23" s="7" t="s">
        <v>14</v>
      </c>
      <c r="K23" s="9"/>
      <c r="L23" s="7" t="s">
        <v>12</v>
      </c>
      <c r="M23" s="7" t="s">
        <v>15</v>
      </c>
      <c r="N23" s="7" t="s">
        <v>14</v>
      </c>
      <c r="O23" s="8" t="s">
        <v>16</v>
      </c>
      <c r="P23" s="7" t="s">
        <v>12</v>
      </c>
      <c r="Q23" s="7" t="s">
        <v>15</v>
      </c>
      <c r="R23" s="7" t="s">
        <v>14</v>
      </c>
    </row>
    <row r="24" spans="1:19" ht="15.75" x14ac:dyDescent="0.25">
      <c r="A24" s="10"/>
      <c r="B24" s="11"/>
      <c r="C24" s="10"/>
      <c r="D24" s="11"/>
      <c r="E24" s="12" t="s">
        <v>17</v>
      </c>
      <c r="F24" s="10"/>
      <c r="G24" s="10"/>
      <c r="H24" s="13">
        <f>F24*G24</f>
        <v>0</v>
      </c>
      <c r="I24" s="13"/>
      <c r="J24" s="13">
        <f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>P24*Q24</f>
        <v>0</v>
      </c>
      <c r="S24" s="14"/>
    </row>
    <row r="25" spans="1:19" ht="15" x14ac:dyDescent="0.2">
      <c r="A25" s="10"/>
      <c r="B25" s="11"/>
      <c r="C25" s="10"/>
      <c r="D25" s="10"/>
      <c r="E25" s="15" t="s">
        <v>18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ref="R25:R27" si="7">P25*Q25</f>
        <v>0</v>
      </c>
      <c r="S25" s="14"/>
    </row>
    <row r="26" spans="1:19" ht="15" x14ac:dyDescent="0.2">
      <c r="A26" s="10"/>
      <c r="B26" s="11"/>
      <c r="C26" s="16"/>
      <c r="D26" s="10"/>
      <c r="E26" s="17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8"/>
    </row>
    <row r="27" spans="1:19" x14ac:dyDescent="0.2">
      <c r="A27" s="10"/>
      <c r="B27" s="11"/>
      <c r="C27" s="10"/>
      <c r="D27" s="10"/>
      <c r="E27" s="10"/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si="7"/>
        <v>0</v>
      </c>
      <c r="S27" s="18"/>
    </row>
    <row r="28" spans="1:19" x14ac:dyDescent="0.2">
      <c r="A28" s="10"/>
      <c r="B28" s="11"/>
      <c r="C28" s="10"/>
      <c r="D28" s="10"/>
      <c r="E28" s="19" t="s">
        <v>19</v>
      </c>
      <c r="F28" s="10"/>
      <c r="G28" s="10"/>
      <c r="H28" s="20">
        <f>SUM(H24:H27)</f>
        <v>0</v>
      </c>
      <c r="I28" s="13"/>
      <c r="J28" s="20">
        <f>SUM(J24:J27)</f>
        <v>0</v>
      </c>
      <c r="K28" s="13"/>
      <c r="L28" s="20">
        <f>SUM(L24:L27)</f>
        <v>0</v>
      </c>
      <c r="M28" s="13"/>
      <c r="N28" s="20">
        <f>SUM(N24:N27)</f>
        <v>0</v>
      </c>
      <c r="O28" s="13"/>
      <c r="P28" s="13"/>
      <c r="Q28" s="13"/>
      <c r="R28" s="20">
        <f>SUM(R24:R27)</f>
        <v>0</v>
      </c>
      <c r="S28" s="14">
        <f>J28+N28+R28</f>
        <v>0</v>
      </c>
    </row>
    <row r="29" spans="1:19" ht="15" x14ac:dyDescent="0.2">
      <c r="A29" s="10" t="s">
        <v>0</v>
      </c>
      <c r="B29" s="11"/>
      <c r="C29" s="10"/>
      <c r="D29" s="10"/>
      <c r="E29" s="15" t="s">
        <v>20</v>
      </c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>P29</f>
        <v>0</v>
      </c>
      <c r="S29" s="21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>
        <f t="shared" ref="H30:H31" si="8">F30*G30</f>
        <v>0</v>
      </c>
      <c r="I30" s="13"/>
      <c r="J30" s="13">
        <f t="shared" ref="J30:J31" si="9">H30*I30</f>
        <v>0</v>
      </c>
      <c r="K30" s="13"/>
      <c r="L30" s="13"/>
      <c r="M30" s="13"/>
      <c r="N30" s="13">
        <f t="shared" ref="N30" si="10">L30*M30</f>
        <v>0</v>
      </c>
      <c r="O30" s="13"/>
      <c r="P30" s="13"/>
      <c r="Q30" s="13"/>
      <c r="R30" s="13">
        <f t="shared" ref="R30:R31" si="11">P30*Q30</f>
        <v>0</v>
      </c>
      <c r="S30" s="21"/>
    </row>
    <row r="31" spans="1:19" x14ac:dyDescent="0.2">
      <c r="A31" s="10"/>
      <c r="B31" s="11"/>
      <c r="C31" s="10"/>
      <c r="D31" s="10"/>
      <c r="E31" s="10"/>
      <c r="F31" s="10"/>
      <c r="G31" s="10"/>
      <c r="H31" s="13">
        <f t="shared" si="8"/>
        <v>0</v>
      </c>
      <c r="I31" s="13"/>
      <c r="J31" s="13">
        <f t="shared" si="9"/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si="11"/>
        <v>0</v>
      </c>
      <c r="S31" s="14"/>
    </row>
    <row r="32" spans="1:19" x14ac:dyDescent="0.2">
      <c r="A32" s="10"/>
      <c r="B32" s="11"/>
      <c r="C32" s="10"/>
      <c r="D32" s="10"/>
      <c r="E32" s="19" t="s">
        <v>19</v>
      </c>
      <c r="F32" s="10"/>
      <c r="G32" s="10"/>
      <c r="H32" s="20">
        <f>SUM(H29:H31)</f>
        <v>0</v>
      </c>
      <c r="I32" s="13"/>
      <c r="J32" s="20">
        <f>SUM(J29:J31)</f>
        <v>0</v>
      </c>
      <c r="K32" s="13"/>
      <c r="L32" s="20">
        <f>SUM(L29:L31)</f>
        <v>0</v>
      </c>
      <c r="M32" s="13"/>
      <c r="N32" s="20">
        <f>SUM(N29:N31)</f>
        <v>0</v>
      </c>
      <c r="O32" s="13"/>
      <c r="P32" s="13"/>
      <c r="Q32" s="13"/>
      <c r="R32" s="20">
        <f>SUM(R29:R31)</f>
        <v>0</v>
      </c>
      <c r="S32" s="14">
        <f>J32+N32+R32</f>
        <v>0</v>
      </c>
    </row>
    <row r="33" spans="1:19" ht="15" x14ac:dyDescent="0.2">
      <c r="A33" s="10"/>
      <c r="B33" s="11"/>
      <c r="C33" s="10"/>
      <c r="D33" s="10"/>
      <c r="E33" s="15" t="s">
        <v>21</v>
      </c>
      <c r="F33" s="10"/>
      <c r="G33" s="10"/>
      <c r="H33" s="13">
        <f>F33*G33</f>
        <v>0</v>
      </c>
      <c r="I33" s="13"/>
      <c r="J33" s="13">
        <f>H33*I33</f>
        <v>0</v>
      </c>
      <c r="K33" s="13"/>
      <c r="L33" s="13"/>
      <c r="M33" s="13"/>
      <c r="N33" s="13">
        <f>L33*M33</f>
        <v>0</v>
      </c>
      <c r="O33" s="13"/>
      <c r="P33" s="13"/>
      <c r="Q33" s="13"/>
      <c r="R33" s="13">
        <f>P33*Q33</f>
        <v>0</v>
      </c>
      <c r="S33" s="21"/>
    </row>
    <row r="34" spans="1:19" ht="15" x14ac:dyDescent="0.2">
      <c r="A34" s="10"/>
      <c r="B34" s="11"/>
      <c r="C34" s="16"/>
      <c r="D34" s="10"/>
      <c r="E34" s="15"/>
      <c r="F34" s="10"/>
      <c r="G34" s="10"/>
      <c r="H34" s="13">
        <f>F34*G34</f>
        <v>0</v>
      </c>
      <c r="I34" s="13"/>
      <c r="J34" s="13">
        <f t="shared" ref="J34:J35" si="12"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ref="R34:R35" si="13">P34*Q34</f>
        <v>0</v>
      </c>
      <c r="S34" s="21"/>
    </row>
    <row r="35" spans="1:19" x14ac:dyDescent="0.2">
      <c r="A35" s="10"/>
      <c r="B35" s="11"/>
      <c r="C35" s="10"/>
      <c r="D35" s="10"/>
      <c r="E35" s="10"/>
      <c r="F35" s="10"/>
      <c r="G35" s="10"/>
      <c r="H35" s="13">
        <f>F35*G35</f>
        <v>0</v>
      </c>
      <c r="I35" s="13"/>
      <c r="J35" s="13">
        <f t="shared" si="12"/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 t="shared" si="13"/>
        <v>0</v>
      </c>
      <c r="S35" s="21"/>
    </row>
    <row r="36" spans="1:19" x14ac:dyDescent="0.2">
      <c r="A36" s="10"/>
      <c r="B36" s="11"/>
      <c r="C36" s="10"/>
      <c r="D36" s="10"/>
      <c r="E36" s="19" t="s">
        <v>19</v>
      </c>
      <c r="F36" s="10"/>
      <c r="G36" s="10"/>
      <c r="H36" s="20">
        <f>SUM(H33:H35)</f>
        <v>0</v>
      </c>
      <c r="I36" s="13"/>
      <c r="J36" s="20">
        <f>SUM(J34:J35)</f>
        <v>0</v>
      </c>
      <c r="K36" s="13"/>
      <c r="L36" s="20">
        <f>SUM(L33:L35)</f>
        <v>0</v>
      </c>
      <c r="M36" s="13"/>
      <c r="N36" s="20">
        <f>SUM(N33:N35)</f>
        <v>0</v>
      </c>
      <c r="O36" s="13"/>
      <c r="P36" s="13"/>
      <c r="Q36" s="13"/>
      <c r="R36" s="20">
        <f>SUM(R33:R35)</f>
        <v>0</v>
      </c>
      <c r="S36" s="14">
        <f>J36+N36+R36</f>
        <v>0</v>
      </c>
    </row>
    <row r="37" spans="1:19" x14ac:dyDescent="0.2">
      <c r="A37" s="10"/>
      <c r="B37" s="11"/>
      <c r="C37" s="10"/>
      <c r="D37" s="10"/>
      <c r="E37" s="19" t="s">
        <v>19</v>
      </c>
      <c r="F37" s="10"/>
      <c r="G37" s="10"/>
      <c r="H37" s="20">
        <f>H28+H32+H36</f>
        <v>0</v>
      </c>
      <c r="I37" s="13"/>
      <c r="J37" s="20">
        <f>J28+J32+J36</f>
        <v>0</v>
      </c>
      <c r="K37" s="13"/>
      <c r="L37" s="20">
        <f>L28+L32+L36</f>
        <v>0</v>
      </c>
      <c r="M37" s="13"/>
      <c r="N37" s="20">
        <f>N28+N32+N36</f>
        <v>0</v>
      </c>
      <c r="O37" s="13"/>
      <c r="P37" s="13"/>
      <c r="Q37" s="13"/>
      <c r="R37" s="20">
        <f>R28+R32+R36</f>
        <v>0</v>
      </c>
      <c r="S37" s="20">
        <f>SUM(S24:S36)</f>
        <v>0</v>
      </c>
    </row>
    <row r="38" spans="1:19" x14ac:dyDescent="0.2">
      <c r="C38" s="22"/>
      <c r="R38" s="23">
        <f>J37+N37+R37</f>
        <v>0</v>
      </c>
      <c r="S38" s="23" t="s">
        <v>0</v>
      </c>
    </row>
    <row r="39" spans="1:19" ht="20.25" x14ac:dyDescent="0.3">
      <c r="F39" t="s">
        <v>0</v>
      </c>
      <c r="H39" s="1" t="s">
        <v>23</v>
      </c>
    </row>
    <row r="41" spans="1:19" x14ac:dyDescent="0.2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3" t="s">
        <v>7</v>
      </c>
      <c r="G41" s="3" t="s">
        <v>8</v>
      </c>
      <c r="H41" s="4" t="s">
        <v>9</v>
      </c>
      <c r="I41" s="4"/>
      <c r="J41" s="4"/>
      <c r="K41" s="2"/>
      <c r="L41" s="4" t="s">
        <v>10</v>
      </c>
      <c r="M41" s="4"/>
      <c r="N41" s="4"/>
      <c r="O41" s="4" t="s">
        <v>11</v>
      </c>
      <c r="P41" s="4"/>
      <c r="Q41" s="4"/>
      <c r="R41" s="4"/>
    </row>
    <row r="42" spans="1:19" ht="25.5" x14ac:dyDescent="0.2">
      <c r="A42" s="5"/>
      <c r="B42" s="5"/>
      <c r="C42" s="5"/>
      <c r="D42" s="5"/>
      <c r="E42" s="5"/>
      <c r="F42" s="6"/>
      <c r="G42" s="6"/>
      <c r="H42" s="7" t="s">
        <v>12</v>
      </c>
      <c r="I42" s="8" t="s">
        <v>13</v>
      </c>
      <c r="J42" s="7" t="s">
        <v>14</v>
      </c>
      <c r="K42" s="9"/>
      <c r="L42" s="7" t="s">
        <v>12</v>
      </c>
      <c r="M42" s="7" t="s">
        <v>15</v>
      </c>
      <c r="N42" s="7" t="s">
        <v>14</v>
      </c>
      <c r="O42" s="8" t="s">
        <v>16</v>
      </c>
      <c r="P42" s="7" t="s">
        <v>12</v>
      </c>
      <c r="Q42" s="7" t="s">
        <v>15</v>
      </c>
      <c r="R42" s="7" t="s">
        <v>14</v>
      </c>
    </row>
    <row r="43" spans="1:19" ht="15.75" x14ac:dyDescent="0.25">
      <c r="A43" s="10"/>
      <c r="B43" s="11"/>
      <c r="C43" s="10"/>
      <c r="D43" s="11"/>
      <c r="E43" s="12" t="s">
        <v>17</v>
      </c>
      <c r="F43" s="10"/>
      <c r="G43" s="10"/>
      <c r="H43" s="13">
        <f>F43*G43</f>
        <v>0</v>
      </c>
      <c r="I43" s="13"/>
      <c r="J43" s="13">
        <f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>P43*Q43</f>
        <v>0</v>
      </c>
      <c r="S43" s="14"/>
    </row>
    <row r="44" spans="1:19" ht="15" x14ac:dyDescent="0.2">
      <c r="A44" s="10"/>
      <c r="B44" s="11"/>
      <c r="C44" s="10"/>
      <c r="D44" s="10"/>
      <c r="E44" s="15" t="s">
        <v>18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 t="shared" ref="R44" si="14">P44*Q44</f>
        <v>0</v>
      </c>
      <c r="S44" s="14"/>
    </row>
    <row r="45" spans="1:19" ht="63.75" x14ac:dyDescent="0.2">
      <c r="A45" s="10">
        <v>1</v>
      </c>
      <c r="B45" s="11" t="s">
        <v>24</v>
      </c>
      <c r="C45" s="16">
        <v>45007</v>
      </c>
      <c r="D45" s="10"/>
      <c r="E45" s="17" t="s">
        <v>25</v>
      </c>
      <c r="F45" s="10">
        <v>4</v>
      </c>
      <c r="G45" s="10">
        <v>3</v>
      </c>
      <c r="H45" s="13">
        <f>F45*G45</f>
        <v>12</v>
      </c>
      <c r="I45" s="13">
        <v>600</v>
      </c>
      <c r="J45" s="13">
        <f>H45*I45</f>
        <v>7200</v>
      </c>
      <c r="K45" s="13" t="s">
        <v>26</v>
      </c>
      <c r="L45" s="13">
        <v>0.5</v>
      </c>
      <c r="M45" s="13">
        <v>500</v>
      </c>
      <c r="N45" s="13">
        <f>L45*M45</f>
        <v>250</v>
      </c>
      <c r="O45" s="24" t="s">
        <v>27</v>
      </c>
      <c r="P45" s="13">
        <v>2</v>
      </c>
      <c r="Q45" s="13">
        <v>183</v>
      </c>
      <c r="R45" s="13">
        <f>P45*Q45</f>
        <v>366</v>
      </c>
      <c r="S45" s="18"/>
    </row>
    <row r="46" spans="1:19" x14ac:dyDescent="0.2">
      <c r="A46" s="10"/>
      <c r="B46" s="11"/>
      <c r="C46" s="10"/>
      <c r="D46" s="10"/>
      <c r="E46" s="10"/>
      <c r="F46" s="10"/>
      <c r="G46" s="10"/>
      <c r="H46" s="13">
        <f>F46*G46</f>
        <v>0</v>
      </c>
      <c r="I46" s="13"/>
      <c r="J46" s="13">
        <f>H46*I46</f>
        <v>0</v>
      </c>
      <c r="K46" s="13"/>
      <c r="L46" s="13"/>
      <c r="M46" s="13"/>
      <c r="N46" s="13">
        <f>L46*M46</f>
        <v>0</v>
      </c>
      <c r="O46" s="24" t="s">
        <v>28</v>
      </c>
      <c r="P46" s="13">
        <v>1</v>
      </c>
      <c r="Q46" s="13">
        <v>225</v>
      </c>
      <c r="R46" s="13">
        <f t="shared" ref="R46:R50" si="15">P46*Q46</f>
        <v>225</v>
      </c>
      <c r="S46" s="18"/>
    </row>
    <row r="47" spans="1:19" x14ac:dyDescent="0.2">
      <c r="A47" s="10"/>
      <c r="B47" s="11"/>
      <c r="C47" s="10"/>
      <c r="D47" s="10"/>
      <c r="E47" s="10"/>
      <c r="F47" s="10"/>
      <c r="G47" s="10"/>
      <c r="H47" s="13"/>
      <c r="I47" s="13"/>
      <c r="J47" s="13"/>
      <c r="K47" s="13"/>
      <c r="L47" s="13"/>
      <c r="M47" s="13"/>
      <c r="N47" s="13"/>
      <c r="O47" s="24" t="s">
        <v>29</v>
      </c>
      <c r="P47" s="13">
        <v>2</v>
      </c>
      <c r="Q47" s="13">
        <v>101</v>
      </c>
      <c r="R47" s="13">
        <f t="shared" si="15"/>
        <v>202</v>
      </c>
      <c r="S47" s="18"/>
    </row>
    <row r="48" spans="1:19" x14ac:dyDescent="0.2">
      <c r="A48" s="10"/>
      <c r="B48" s="11"/>
      <c r="C48" s="10"/>
      <c r="D48" s="10"/>
      <c r="E48" s="10"/>
      <c r="F48" s="10"/>
      <c r="G48" s="10"/>
      <c r="H48" s="13"/>
      <c r="I48" s="13"/>
      <c r="J48" s="13"/>
      <c r="K48" s="13"/>
      <c r="L48" s="13"/>
      <c r="M48" s="13"/>
      <c r="N48" s="13"/>
      <c r="O48" s="24" t="s">
        <v>30</v>
      </c>
      <c r="P48" s="13">
        <v>2</v>
      </c>
      <c r="Q48" s="13">
        <v>233</v>
      </c>
      <c r="R48" s="13">
        <f t="shared" si="15"/>
        <v>466</v>
      </c>
      <c r="S48" s="18"/>
    </row>
    <row r="49" spans="1:19" ht="25.5" x14ac:dyDescent="0.2">
      <c r="A49" s="10"/>
      <c r="B49" s="11"/>
      <c r="C49" s="10"/>
      <c r="D49" s="10"/>
      <c r="E49" s="10"/>
      <c r="F49" s="10"/>
      <c r="G49" s="10"/>
      <c r="H49" s="13"/>
      <c r="I49" s="13"/>
      <c r="J49" s="13"/>
      <c r="K49" s="13"/>
      <c r="L49" s="13"/>
      <c r="M49" s="13"/>
      <c r="N49" s="13"/>
      <c r="O49" s="24" t="s">
        <v>31</v>
      </c>
      <c r="P49" s="13">
        <v>1</v>
      </c>
      <c r="Q49" s="13">
        <v>65</v>
      </c>
      <c r="R49" s="13">
        <f t="shared" si="15"/>
        <v>65</v>
      </c>
      <c r="S49" s="18"/>
    </row>
    <row r="50" spans="1:19" x14ac:dyDescent="0.2">
      <c r="A50" s="10"/>
      <c r="B50" s="11"/>
      <c r="C50" s="10"/>
      <c r="D50" s="10"/>
      <c r="E50" s="10"/>
      <c r="F50" s="10"/>
      <c r="G50" s="10"/>
      <c r="H50" s="13"/>
      <c r="I50" s="13"/>
      <c r="J50" s="13"/>
      <c r="K50" s="13"/>
      <c r="L50" s="13"/>
      <c r="M50" s="13"/>
      <c r="N50" s="13"/>
      <c r="O50" s="25" t="s">
        <v>32</v>
      </c>
      <c r="P50" s="13">
        <v>1</v>
      </c>
      <c r="Q50" s="13">
        <v>55</v>
      </c>
      <c r="R50" s="13">
        <f t="shared" si="15"/>
        <v>55</v>
      </c>
      <c r="S50" s="18"/>
    </row>
    <row r="51" spans="1:19" x14ac:dyDescent="0.2">
      <c r="A51" s="10"/>
      <c r="B51" s="11"/>
      <c r="C51" s="10"/>
      <c r="D51" s="10"/>
      <c r="E51" s="10"/>
      <c r="F51" s="10"/>
      <c r="G51" s="10"/>
      <c r="H51" s="13"/>
      <c r="I51" s="13"/>
      <c r="J51" s="13"/>
      <c r="K51" s="13"/>
      <c r="L51" s="13"/>
      <c r="M51" s="13"/>
      <c r="N51" s="13"/>
      <c r="O51" s="24"/>
      <c r="P51" s="13"/>
      <c r="Q51" s="13"/>
      <c r="R51" s="13"/>
      <c r="S51" s="18"/>
    </row>
    <row r="52" spans="1:19" x14ac:dyDescent="0.2">
      <c r="A52" s="10"/>
      <c r="B52" s="11"/>
      <c r="C52" s="10"/>
      <c r="D52" s="10"/>
      <c r="E52" s="10"/>
      <c r="F52" s="10"/>
      <c r="G52" s="10"/>
      <c r="H52" s="13"/>
      <c r="I52" s="13"/>
      <c r="J52" s="13"/>
      <c r="K52" s="13"/>
      <c r="L52" s="13"/>
      <c r="M52" s="13"/>
      <c r="N52" s="13"/>
      <c r="O52" s="24"/>
      <c r="P52" s="13"/>
      <c r="Q52" s="13"/>
      <c r="R52" s="13"/>
      <c r="S52" s="18"/>
    </row>
    <row r="53" spans="1:19" x14ac:dyDescent="0.2">
      <c r="A53" s="10"/>
      <c r="B53" s="11"/>
      <c r="C53" s="10"/>
      <c r="D53" s="10"/>
      <c r="E53" s="19" t="s">
        <v>19</v>
      </c>
      <c r="F53" s="10"/>
      <c r="G53" s="10"/>
      <c r="H53" s="20">
        <f>SUM(H43:H46)</f>
        <v>12</v>
      </c>
      <c r="I53" s="13"/>
      <c r="J53" s="20">
        <f>SUM(J43:J46)</f>
        <v>7200</v>
      </c>
      <c r="K53" s="13"/>
      <c r="L53" s="20">
        <f>SUM(L43:L46)</f>
        <v>0.5</v>
      </c>
      <c r="M53" s="13"/>
      <c r="N53" s="20">
        <f>SUM(N43:N46)</f>
        <v>250</v>
      </c>
      <c r="O53" s="24"/>
      <c r="P53" s="13"/>
      <c r="Q53" s="13"/>
      <c r="R53" s="20">
        <f>SUM(R43:R52)</f>
        <v>1379</v>
      </c>
      <c r="S53" s="14">
        <f>J53+N53+R53</f>
        <v>8829</v>
      </c>
    </row>
    <row r="54" spans="1:19" ht="15" x14ac:dyDescent="0.2">
      <c r="A54" s="10" t="s">
        <v>0</v>
      </c>
      <c r="B54" s="11"/>
      <c r="C54" s="10"/>
      <c r="D54" s="10"/>
      <c r="E54" s="15" t="s">
        <v>20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24"/>
      <c r="P54" s="13"/>
      <c r="Q54" s="13"/>
      <c r="R54" s="13">
        <f t="shared" ref="R54:R56" si="16">P54*Q54</f>
        <v>0</v>
      </c>
      <c r="S54" s="21"/>
    </row>
    <row r="55" spans="1:19" ht="15" x14ac:dyDescent="0.2">
      <c r="A55" s="10"/>
      <c r="B55" s="11"/>
      <c r="C55" s="10"/>
      <c r="D55" s="10"/>
      <c r="E55" s="15"/>
      <c r="F55" s="10"/>
      <c r="G55" s="10"/>
      <c r="H55" s="13">
        <f t="shared" ref="H55:H56" si="17">F55*G55</f>
        <v>0</v>
      </c>
      <c r="I55" s="13"/>
      <c r="J55" s="13">
        <f t="shared" ref="J55:J56" si="18">H55*I55</f>
        <v>0</v>
      </c>
      <c r="K55" s="13"/>
      <c r="L55" s="13"/>
      <c r="M55" s="13"/>
      <c r="N55" s="13">
        <f t="shared" ref="N55" si="19">L55*M55</f>
        <v>0</v>
      </c>
      <c r="O55" s="24"/>
      <c r="P55" s="13"/>
      <c r="Q55" s="13"/>
      <c r="R55" s="13">
        <f t="shared" si="16"/>
        <v>0</v>
      </c>
      <c r="S55" s="21"/>
    </row>
    <row r="56" spans="1:19" x14ac:dyDescent="0.2">
      <c r="A56" s="10"/>
      <c r="B56" s="11"/>
      <c r="C56" s="10"/>
      <c r="D56" s="10"/>
      <c r="E56" s="10"/>
      <c r="F56" s="10"/>
      <c r="G56" s="10"/>
      <c r="H56" s="13">
        <f t="shared" si="17"/>
        <v>0</v>
      </c>
      <c r="I56" s="13"/>
      <c r="J56" s="13">
        <f t="shared" si="18"/>
        <v>0</v>
      </c>
      <c r="K56" s="13"/>
      <c r="L56" s="13"/>
      <c r="M56" s="13"/>
      <c r="N56" s="13">
        <f>L56*M56</f>
        <v>0</v>
      </c>
      <c r="O56" s="24"/>
      <c r="P56" s="13"/>
      <c r="Q56" s="13"/>
      <c r="R56" s="13">
        <f t="shared" si="16"/>
        <v>0</v>
      </c>
      <c r="S56" s="14"/>
    </row>
    <row r="57" spans="1:19" x14ac:dyDescent="0.2">
      <c r="A57" s="10"/>
      <c r="B57" s="11"/>
      <c r="C57" s="10"/>
      <c r="D57" s="10"/>
      <c r="E57" s="19" t="s">
        <v>19</v>
      </c>
      <c r="F57" s="10"/>
      <c r="G57" s="10"/>
      <c r="H57" s="20">
        <f>SUM(H54:H56)</f>
        <v>0</v>
      </c>
      <c r="I57" s="13"/>
      <c r="J57" s="20">
        <f>SUM(J54:J56)</f>
        <v>0</v>
      </c>
      <c r="K57" s="13"/>
      <c r="L57" s="20">
        <f>SUM(L54:L56)</f>
        <v>0</v>
      </c>
      <c r="M57" s="13"/>
      <c r="N57" s="20">
        <f>SUM(N54:N56)</f>
        <v>0</v>
      </c>
      <c r="O57" s="24"/>
      <c r="P57" s="13"/>
      <c r="Q57" s="13"/>
      <c r="R57" s="20">
        <f>SUM(R54:R56)</f>
        <v>0</v>
      </c>
      <c r="S57" s="14">
        <f>J57+N57+R57</f>
        <v>0</v>
      </c>
    </row>
    <row r="58" spans="1:19" ht="15" x14ac:dyDescent="0.2">
      <c r="A58" s="10"/>
      <c r="B58" s="11"/>
      <c r="C58" s="10"/>
      <c r="D58" s="10"/>
      <c r="E58" s="15" t="s">
        <v>21</v>
      </c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24"/>
      <c r="P58" s="13"/>
      <c r="Q58" s="13"/>
      <c r="R58" s="13">
        <f>P58*Q58</f>
        <v>0</v>
      </c>
      <c r="S58" s="21"/>
    </row>
    <row r="59" spans="1:19" ht="15" x14ac:dyDescent="0.2">
      <c r="A59" s="10"/>
      <c r="B59" s="11"/>
      <c r="C59" s="16"/>
      <c r="D59" s="10"/>
      <c r="E59" s="15"/>
      <c r="F59" s="10"/>
      <c r="G59" s="10"/>
      <c r="H59" s="13">
        <f>F59*G59</f>
        <v>0</v>
      </c>
      <c r="I59" s="13"/>
      <c r="J59" s="13">
        <f t="shared" ref="J59:J60" si="20">H59*I59</f>
        <v>0</v>
      </c>
      <c r="K59" s="13"/>
      <c r="L59" s="13"/>
      <c r="M59" s="13"/>
      <c r="N59" s="13">
        <f>L59*M59</f>
        <v>0</v>
      </c>
      <c r="O59" s="24"/>
      <c r="P59" s="13"/>
      <c r="Q59" s="13"/>
      <c r="R59" s="13">
        <f t="shared" ref="R59:R60" si="21">P59*Q59</f>
        <v>0</v>
      </c>
      <c r="S59" s="21"/>
    </row>
    <row r="60" spans="1:19" x14ac:dyDescent="0.2">
      <c r="A60" s="10"/>
      <c r="B60" s="11"/>
      <c r="C60" s="10"/>
      <c r="D60" s="10"/>
      <c r="E60" s="10"/>
      <c r="F60" s="10"/>
      <c r="G60" s="10"/>
      <c r="H60" s="13">
        <f>F60*G60</f>
        <v>0</v>
      </c>
      <c r="I60" s="13"/>
      <c r="J60" s="13">
        <f t="shared" si="20"/>
        <v>0</v>
      </c>
      <c r="K60" s="13"/>
      <c r="L60" s="13"/>
      <c r="M60" s="13"/>
      <c r="N60" s="13">
        <f>L60*M60</f>
        <v>0</v>
      </c>
      <c r="O60" s="24"/>
      <c r="P60" s="13"/>
      <c r="Q60" s="13"/>
      <c r="R60" s="13">
        <f t="shared" si="21"/>
        <v>0</v>
      </c>
      <c r="S60" s="21"/>
    </row>
    <row r="61" spans="1:19" x14ac:dyDescent="0.2">
      <c r="A61" s="10"/>
      <c r="B61" s="11"/>
      <c r="C61" s="10"/>
      <c r="D61" s="10"/>
      <c r="E61" s="19" t="s">
        <v>19</v>
      </c>
      <c r="F61" s="10"/>
      <c r="G61" s="10"/>
      <c r="H61" s="20">
        <f>SUM(H58:H60)</f>
        <v>0</v>
      </c>
      <c r="I61" s="13"/>
      <c r="J61" s="20">
        <f>SUM(J59:J60)</f>
        <v>0</v>
      </c>
      <c r="K61" s="13"/>
      <c r="L61" s="20">
        <f>SUM(L58:L60)</f>
        <v>0</v>
      </c>
      <c r="M61" s="13"/>
      <c r="N61" s="20">
        <f>SUM(N58:N60)</f>
        <v>0</v>
      </c>
      <c r="O61" s="13"/>
      <c r="P61" s="13"/>
      <c r="Q61" s="13"/>
      <c r="R61" s="20">
        <f>SUM(R58:R60)</f>
        <v>0</v>
      </c>
      <c r="S61" s="14">
        <f>J61+N61+R61</f>
        <v>0</v>
      </c>
    </row>
    <row r="62" spans="1:19" x14ac:dyDescent="0.2">
      <c r="A62" s="10"/>
      <c r="B62" s="11"/>
      <c r="C62" s="10"/>
      <c r="D62" s="10"/>
      <c r="E62" s="19" t="s">
        <v>19</v>
      </c>
      <c r="F62" s="10"/>
      <c r="G62" s="10"/>
      <c r="H62" s="20">
        <f>H53+H57+H61</f>
        <v>12</v>
      </c>
      <c r="I62" s="13"/>
      <c r="J62" s="20">
        <f>J53+J57+J61</f>
        <v>7200</v>
      </c>
      <c r="K62" s="13"/>
      <c r="L62" s="20">
        <f>L53+L57+L61</f>
        <v>0.5</v>
      </c>
      <c r="M62" s="13"/>
      <c r="N62" s="20">
        <f>N53+N57+N61</f>
        <v>250</v>
      </c>
      <c r="O62" s="13"/>
      <c r="P62" s="13"/>
      <c r="Q62" s="13"/>
      <c r="R62" s="20">
        <f>R53+R57+R61</f>
        <v>1379</v>
      </c>
      <c r="S62" s="20">
        <f>SUM(S43:S61)</f>
        <v>8829</v>
      </c>
    </row>
    <row r="63" spans="1:19" x14ac:dyDescent="0.2">
      <c r="C63" s="22"/>
      <c r="R63" s="23">
        <f>J62+N62+R62</f>
        <v>8829</v>
      </c>
      <c r="S63" s="23" t="s">
        <v>0</v>
      </c>
    </row>
    <row r="64" spans="1:19" ht="20.25" x14ac:dyDescent="0.3">
      <c r="F64" t="s">
        <v>0</v>
      </c>
      <c r="H64" s="1" t="s">
        <v>33</v>
      </c>
    </row>
    <row r="66" spans="1:19" x14ac:dyDescent="0.2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3" t="s">
        <v>7</v>
      </c>
      <c r="G66" s="3" t="s">
        <v>8</v>
      </c>
      <c r="H66" s="4" t="s">
        <v>9</v>
      </c>
      <c r="I66" s="4"/>
      <c r="J66" s="4"/>
      <c r="K66" s="2"/>
      <c r="L66" s="4" t="s">
        <v>10</v>
      </c>
      <c r="M66" s="4"/>
      <c r="N66" s="4"/>
      <c r="O66" s="4" t="s">
        <v>11</v>
      </c>
      <c r="P66" s="4"/>
      <c r="Q66" s="4"/>
      <c r="R66" s="4"/>
    </row>
    <row r="67" spans="1:19" ht="25.5" x14ac:dyDescent="0.2">
      <c r="A67" s="5"/>
      <c r="B67" s="5"/>
      <c r="C67" s="5"/>
      <c r="D67" s="5"/>
      <c r="E67" s="5"/>
      <c r="F67" s="6"/>
      <c r="G67" s="6"/>
      <c r="H67" s="7" t="s">
        <v>12</v>
      </c>
      <c r="I67" s="8" t="s">
        <v>13</v>
      </c>
      <c r="J67" s="7" t="s">
        <v>14</v>
      </c>
      <c r="K67" s="9"/>
      <c r="L67" s="7" t="s">
        <v>12</v>
      </c>
      <c r="M67" s="7" t="s">
        <v>15</v>
      </c>
      <c r="N67" s="7" t="s">
        <v>14</v>
      </c>
      <c r="O67" s="8" t="s">
        <v>16</v>
      </c>
      <c r="P67" s="7" t="s">
        <v>12</v>
      </c>
      <c r="Q67" s="7" t="s">
        <v>15</v>
      </c>
      <c r="R67" s="7" t="s">
        <v>14</v>
      </c>
    </row>
    <row r="68" spans="1:19" ht="15.75" x14ac:dyDescent="0.25">
      <c r="A68" s="10"/>
      <c r="B68" s="11"/>
      <c r="C68" s="10"/>
      <c r="D68" s="11"/>
      <c r="E68" s="12" t="s">
        <v>17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>P68*Q68</f>
        <v>0</v>
      </c>
      <c r="S68" s="14"/>
    </row>
    <row r="69" spans="1:19" ht="15" x14ac:dyDescent="0.2">
      <c r="A69" s="10"/>
      <c r="B69" s="11"/>
      <c r="C69" s="10"/>
      <c r="D69" s="10"/>
      <c r="E69" s="15" t="s">
        <v>18</v>
      </c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 t="shared" ref="R69" si="22">P69*Q69</f>
        <v>0</v>
      </c>
      <c r="S69" s="14"/>
    </row>
    <row r="70" spans="1:19" x14ac:dyDescent="0.2">
      <c r="A70" s="10"/>
      <c r="B70" s="11"/>
      <c r="C70" s="10"/>
      <c r="D70" s="10"/>
      <c r="E70" s="10"/>
      <c r="F70" s="10"/>
      <c r="G70" s="10"/>
      <c r="H70" s="13"/>
      <c r="I70" s="13"/>
      <c r="J70" s="13"/>
      <c r="K70" s="13"/>
      <c r="L70" s="13"/>
      <c r="M70" s="13"/>
      <c r="N70" s="13"/>
      <c r="O70" s="24"/>
      <c r="P70" s="13"/>
      <c r="Q70" s="13"/>
      <c r="R70" s="13"/>
      <c r="S70" s="18"/>
    </row>
    <row r="71" spans="1:19" x14ac:dyDescent="0.2">
      <c r="A71" s="10"/>
      <c r="B71" s="11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24"/>
      <c r="P71" s="13"/>
      <c r="Q71" s="13"/>
      <c r="R71" s="13"/>
      <c r="S71" s="18"/>
    </row>
    <row r="72" spans="1:19" x14ac:dyDescent="0.2">
      <c r="A72" s="10"/>
      <c r="B72" s="11"/>
      <c r="C72" s="10"/>
      <c r="D72" s="10"/>
      <c r="E72" s="19" t="s">
        <v>19</v>
      </c>
      <c r="F72" s="10"/>
      <c r="G72" s="10"/>
      <c r="H72" s="20">
        <f>SUM(H68:H69)</f>
        <v>0</v>
      </c>
      <c r="I72" s="13"/>
      <c r="J72" s="20">
        <f>SUM(J68:J69)</f>
        <v>0</v>
      </c>
      <c r="K72" s="13"/>
      <c r="L72" s="20">
        <f>SUM(L68:L69)</f>
        <v>0</v>
      </c>
      <c r="M72" s="13"/>
      <c r="N72" s="20">
        <f>SUM(N68:N69)</f>
        <v>0</v>
      </c>
      <c r="O72" s="24"/>
      <c r="P72" s="13"/>
      <c r="Q72" s="13"/>
      <c r="R72" s="20">
        <f>SUM(R68:R71)</f>
        <v>0</v>
      </c>
      <c r="S72" s="14">
        <f>J72+N72+R72</f>
        <v>0</v>
      </c>
    </row>
    <row r="73" spans="1:19" ht="15" x14ac:dyDescent="0.2">
      <c r="A73" s="10" t="s">
        <v>0</v>
      </c>
      <c r="B73" s="11"/>
      <c r="C73" s="10"/>
      <c r="D73" s="10"/>
      <c r="E73" s="15" t="s">
        <v>20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24"/>
      <c r="P73" s="13"/>
      <c r="Q73" s="13"/>
      <c r="R73" s="13">
        <f t="shared" ref="R73:R75" si="23">P73*Q73</f>
        <v>0</v>
      </c>
      <c r="S73" s="21"/>
    </row>
    <row r="74" spans="1:19" ht="15" x14ac:dyDescent="0.2">
      <c r="A74" s="10"/>
      <c r="B74" s="11"/>
      <c r="C74" s="10"/>
      <c r="D74" s="10"/>
      <c r="E74" s="15"/>
      <c r="F74" s="10"/>
      <c r="G74" s="10"/>
      <c r="H74" s="13">
        <f t="shared" ref="H74:H75" si="24">F74*G74</f>
        <v>0</v>
      </c>
      <c r="I74" s="13"/>
      <c r="J74" s="13">
        <f t="shared" ref="J74:J75" si="25">H74*I74</f>
        <v>0</v>
      </c>
      <c r="K74" s="13"/>
      <c r="L74" s="13"/>
      <c r="M74" s="13"/>
      <c r="N74" s="13">
        <f t="shared" ref="N74" si="26">L74*M74</f>
        <v>0</v>
      </c>
      <c r="O74" s="24"/>
      <c r="P74" s="13"/>
      <c r="Q74" s="13"/>
      <c r="R74" s="13">
        <f t="shared" si="23"/>
        <v>0</v>
      </c>
      <c r="S74" s="21"/>
    </row>
    <row r="75" spans="1:19" x14ac:dyDescent="0.2">
      <c r="A75" s="10"/>
      <c r="B75" s="11"/>
      <c r="C75" s="10"/>
      <c r="D75" s="10"/>
      <c r="E75" s="10"/>
      <c r="F75" s="10"/>
      <c r="G75" s="10"/>
      <c r="H75" s="13">
        <f t="shared" si="24"/>
        <v>0</v>
      </c>
      <c r="I75" s="13"/>
      <c r="J75" s="13">
        <f t="shared" si="25"/>
        <v>0</v>
      </c>
      <c r="K75" s="13"/>
      <c r="L75" s="13"/>
      <c r="M75" s="13"/>
      <c r="N75" s="13">
        <f>L75*M75</f>
        <v>0</v>
      </c>
      <c r="O75" s="24"/>
      <c r="P75" s="13"/>
      <c r="Q75" s="13"/>
      <c r="R75" s="13">
        <f t="shared" si="23"/>
        <v>0</v>
      </c>
      <c r="S75" s="14"/>
    </row>
    <row r="76" spans="1:19" x14ac:dyDescent="0.2">
      <c r="A76" s="10"/>
      <c r="B76" s="11"/>
      <c r="C76" s="10"/>
      <c r="D76" s="10"/>
      <c r="E76" s="19" t="s">
        <v>19</v>
      </c>
      <c r="F76" s="10"/>
      <c r="G76" s="10"/>
      <c r="H76" s="20">
        <f>SUM(H73:H75)</f>
        <v>0</v>
      </c>
      <c r="I76" s="13"/>
      <c r="J76" s="20">
        <f>SUM(J73:J75)</f>
        <v>0</v>
      </c>
      <c r="K76" s="13"/>
      <c r="L76" s="20">
        <f>SUM(L73:L75)</f>
        <v>0</v>
      </c>
      <c r="M76" s="13"/>
      <c r="N76" s="20">
        <f>SUM(N73:N75)</f>
        <v>0</v>
      </c>
      <c r="O76" s="24"/>
      <c r="P76" s="13"/>
      <c r="Q76" s="13"/>
      <c r="R76" s="20">
        <f>SUM(R73:R75)</f>
        <v>0</v>
      </c>
      <c r="S76" s="14">
        <f>J76+N76+R76</f>
        <v>0</v>
      </c>
    </row>
    <row r="77" spans="1:19" ht="15" x14ac:dyDescent="0.2">
      <c r="A77" s="10"/>
      <c r="B77" s="11"/>
      <c r="C77" s="10"/>
      <c r="D77" s="10"/>
      <c r="E77" s="15" t="s">
        <v>21</v>
      </c>
      <c r="F77" s="10"/>
      <c r="G77" s="10"/>
      <c r="H77" s="13">
        <f>F77*G77</f>
        <v>0</v>
      </c>
      <c r="I77" s="13"/>
      <c r="J77" s="13">
        <f>H77*I77</f>
        <v>0</v>
      </c>
      <c r="K77" s="13"/>
      <c r="L77" s="13"/>
      <c r="M77" s="13"/>
      <c r="N77" s="13">
        <f>L77*M77</f>
        <v>0</v>
      </c>
      <c r="O77" s="24"/>
      <c r="P77" s="13"/>
      <c r="Q77" s="13"/>
      <c r="R77" s="13">
        <f>P77*Q77</f>
        <v>0</v>
      </c>
      <c r="S77" s="21"/>
    </row>
    <row r="78" spans="1:19" ht="15" x14ac:dyDescent="0.2">
      <c r="A78" s="10"/>
      <c r="B78" s="11"/>
      <c r="C78" s="16"/>
      <c r="D78" s="10"/>
      <c r="E78" s="15"/>
      <c r="F78" s="10"/>
      <c r="G78" s="10"/>
      <c r="H78" s="13">
        <f>F78*G78</f>
        <v>0</v>
      </c>
      <c r="I78" s="13"/>
      <c r="J78" s="13">
        <f t="shared" ref="J78:J79" si="27">H78*I78</f>
        <v>0</v>
      </c>
      <c r="K78" s="13"/>
      <c r="L78" s="13"/>
      <c r="M78" s="13"/>
      <c r="N78" s="13">
        <f>L78*M78</f>
        <v>0</v>
      </c>
      <c r="O78" s="24"/>
      <c r="P78" s="13"/>
      <c r="Q78" s="13"/>
      <c r="R78" s="13">
        <f t="shared" ref="R78:R79" si="28">P78*Q78</f>
        <v>0</v>
      </c>
      <c r="S78" s="21"/>
    </row>
    <row r="79" spans="1:19" x14ac:dyDescent="0.2">
      <c r="A79" s="10"/>
      <c r="B79" s="11"/>
      <c r="C79" s="10"/>
      <c r="D79" s="10"/>
      <c r="E79" s="10"/>
      <c r="F79" s="10"/>
      <c r="G79" s="10"/>
      <c r="H79" s="13">
        <f>F79*G79</f>
        <v>0</v>
      </c>
      <c r="I79" s="13"/>
      <c r="J79" s="13">
        <f t="shared" si="27"/>
        <v>0</v>
      </c>
      <c r="K79" s="13"/>
      <c r="L79" s="13"/>
      <c r="M79" s="13"/>
      <c r="N79" s="13">
        <f>L79*M79</f>
        <v>0</v>
      </c>
      <c r="O79" s="24"/>
      <c r="P79" s="13"/>
      <c r="Q79" s="13"/>
      <c r="R79" s="13">
        <f t="shared" si="28"/>
        <v>0</v>
      </c>
      <c r="S79" s="21"/>
    </row>
    <row r="80" spans="1:19" x14ac:dyDescent="0.2">
      <c r="A80" s="10"/>
      <c r="B80" s="11"/>
      <c r="C80" s="10"/>
      <c r="D80" s="10"/>
      <c r="E80" s="19" t="s">
        <v>19</v>
      </c>
      <c r="F80" s="10"/>
      <c r="G80" s="10"/>
      <c r="H80" s="20">
        <f>SUM(H77:H79)</f>
        <v>0</v>
      </c>
      <c r="I80" s="13"/>
      <c r="J80" s="20">
        <f>SUM(J78:J79)</f>
        <v>0</v>
      </c>
      <c r="K80" s="13"/>
      <c r="L80" s="20">
        <f>SUM(L77:L79)</f>
        <v>0</v>
      </c>
      <c r="M80" s="13"/>
      <c r="N80" s="20">
        <f>SUM(N77:N79)</f>
        <v>0</v>
      </c>
      <c r="O80" s="13"/>
      <c r="P80" s="13"/>
      <c r="Q80" s="13"/>
      <c r="R80" s="20">
        <f>SUM(R77:R79)</f>
        <v>0</v>
      </c>
      <c r="S80" s="14">
        <f>J80+N80+R80</f>
        <v>0</v>
      </c>
    </row>
    <row r="81" spans="1:19" x14ac:dyDescent="0.2">
      <c r="A81" s="10"/>
      <c r="B81" s="11"/>
      <c r="C81" s="10"/>
      <c r="D81" s="10"/>
      <c r="E81" s="19" t="s">
        <v>19</v>
      </c>
      <c r="F81" s="10"/>
      <c r="G81" s="10"/>
      <c r="H81" s="20">
        <f>H72+H76+H80</f>
        <v>0</v>
      </c>
      <c r="I81" s="13"/>
      <c r="J81" s="20">
        <f>J72+J76+J80</f>
        <v>0</v>
      </c>
      <c r="K81" s="13"/>
      <c r="L81" s="20">
        <f>L72+L76+L80</f>
        <v>0</v>
      </c>
      <c r="M81" s="13"/>
      <c r="N81" s="20">
        <f>N72+N76+N80</f>
        <v>0</v>
      </c>
      <c r="O81" s="13"/>
      <c r="P81" s="13"/>
      <c r="Q81" s="13"/>
      <c r="R81" s="20">
        <f>R72+R76+R80</f>
        <v>0</v>
      </c>
      <c r="S81" s="20">
        <f>SUM(S68:S80)</f>
        <v>0</v>
      </c>
    </row>
    <row r="82" spans="1:19" x14ac:dyDescent="0.2">
      <c r="C82" s="22"/>
      <c r="R82" s="23">
        <f>J81+N81+R81</f>
        <v>0</v>
      </c>
      <c r="S82" s="23" t="s">
        <v>0</v>
      </c>
    </row>
    <row r="83" spans="1:19" ht="20.25" x14ac:dyDescent="0.3">
      <c r="F83" t="s">
        <v>0</v>
      </c>
      <c r="H83" s="1" t="s">
        <v>34</v>
      </c>
    </row>
    <row r="85" spans="1:19" x14ac:dyDescent="0.2">
      <c r="A85" s="2" t="s">
        <v>2</v>
      </c>
      <c r="B85" s="2" t="s">
        <v>3</v>
      </c>
      <c r="C85" s="2" t="s">
        <v>4</v>
      </c>
      <c r="D85" s="2" t="s">
        <v>5</v>
      </c>
      <c r="E85" s="2" t="s">
        <v>6</v>
      </c>
      <c r="F85" s="3" t="s">
        <v>7</v>
      </c>
      <c r="G85" s="3" t="s">
        <v>8</v>
      </c>
      <c r="H85" s="4" t="s">
        <v>9</v>
      </c>
      <c r="I85" s="4"/>
      <c r="J85" s="4"/>
      <c r="K85" s="2"/>
      <c r="L85" s="4" t="s">
        <v>10</v>
      </c>
      <c r="M85" s="4"/>
      <c r="N85" s="4"/>
      <c r="O85" s="4" t="s">
        <v>11</v>
      </c>
      <c r="P85" s="4"/>
      <c r="Q85" s="4"/>
      <c r="R85" s="4"/>
    </row>
    <row r="86" spans="1:19" ht="25.5" x14ac:dyDescent="0.2">
      <c r="A86" s="5"/>
      <c r="B86" s="5"/>
      <c r="C86" s="5"/>
      <c r="D86" s="5"/>
      <c r="E86" s="5"/>
      <c r="F86" s="6"/>
      <c r="G86" s="6"/>
      <c r="H86" s="7" t="s">
        <v>12</v>
      </c>
      <c r="I86" s="8" t="s">
        <v>13</v>
      </c>
      <c r="J86" s="7" t="s">
        <v>14</v>
      </c>
      <c r="K86" s="9"/>
      <c r="L86" s="7" t="s">
        <v>12</v>
      </c>
      <c r="M86" s="7" t="s">
        <v>15</v>
      </c>
      <c r="N86" s="7" t="s">
        <v>14</v>
      </c>
      <c r="O86" s="8" t="s">
        <v>16</v>
      </c>
      <c r="P86" s="7" t="s">
        <v>12</v>
      </c>
      <c r="Q86" s="7" t="s">
        <v>15</v>
      </c>
      <c r="R86" s="7" t="s">
        <v>14</v>
      </c>
    </row>
    <row r="87" spans="1:19" ht="15.75" x14ac:dyDescent="0.25">
      <c r="A87" s="10"/>
      <c r="B87" s="11"/>
      <c r="C87" s="10"/>
      <c r="D87" s="11"/>
      <c r="E87" s="12" t="s">
        <v>17</v>
      </c>
      <c r="F87" s="10"/>
      <c r="G87" s="10"/>
      <c r="H87" s="13">
        <f>F87*G87</f>
        <v>0</v>
      </c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>P87*Q87</f>
        <v>0</v>
      </c>
      <c r="S87" s="14"/>
    </row>
    <row r="88" spans="1:19" ht="15" x14ac:dyDescent="0.2">
      <c r="A88" s="10"/>
      <c r="B88" s="11"/>
      <c r="C88" s="10"/>
      <c r="D88" s="10"/>
      <c r="E88" s="15" t="s">
        <v>18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ref="R88" si="29">P88*Q88</f>
        <v>0</v>
      </c>
      <c r="S88" s="14"/>
    </row>
    <row r="89" spans="1:19" x14ac:dyDescent="0.2">
      <c r="A89" s="10"/>
      <c r="B89" s="11"/>
      <c r="C89" s="10"/>
      <c r="D89" s="10"/>
      <c r="E89" s="10"/>
      <c r="F89" s="10"/>
      <c r="G89" s="10"/>
      <c r="H89" s="13"/>
      <c r="I89" s="13"/>
      <c r="J89" s="13"/>
      <c r="K89" s="13"/>
      <c r="L89" s="13"/>
      <c r="M89" s="13"/>
      <c r="N89" s="13"/>
      <c r="O89" s="24"/>
      <c r="P89" s="13"/>
      <c r="Q89" s="13"/>
      <c r="R89" s="13"/>
      <c r="S89" s="18"/>
    </row>
    <row r="90" spans="1:19" x14ac:dyDescent="0.2">
      <c r="A90" s="10"/>
      <c r="B90" s="11"/>
      <c r="C90" s="10"/>
      <c r="D90" s="10"/>
      <c r="E90" s="10"/>
      <c r="F90" s="10"/>
      <c r="G90" s="10"/>
      <c r="H90" s="13"/>
      <c r="I90" s="13"/>
      <c r="J90" s="13"/>
      <c r="K90" s="13"/>
      <c r="L90" s="13"/>
      <c r="M90" s="13"/>
      <c r="N90" s="13"/>
      <c r="O90" s="24"/>
      <c r="P90" s="13"/>
      <c r="Q90" s="13"/>
      <c r="R90" s="13"/>
      <c r="S90" s="18"/>
    </row>
    <row r="91" spans="1:19" x14ac:dyDescent="0.2">
      <c r="A91" s="10"/>
      <c r="B91" s="11"/>
      <c r="C91" s="10"/>
      <c r="D91" s="10"/>
      <c r="E91" s="19" t="s">
        <v>19</v>
      </c>
      <c r="F91" s="10"/>
      <c r="G91" s="10"/>
      <c r="H91" s="20">
        <f>SUM(H87:H88)</f>
        <v>0</v>
      </c>
      <c r="I91" s="13"/>
      <c r="J91" s="20">
        <f>SUM(J87:J88)</f>
        <v>0</v>
      </c>
      <c r="K91" s="13"/>
      <c r="L91" s="20">
        <f>SUM(L87:L88)</f>
        <v>0</v>
      </c>
      <c r="M91" s="13"/>
      <c r="N91" s="20">
        <f>SUM(N87:N88)</f>
        <v>0</v>
      </c>
      <c r="O91" s="24"/>
      <c r="P91" s="13"/>
      <c r="Q91" s="13"/>
      <c r="R91" s="20">
        <f>SUM(R87:R90)</f>
        <v>0</v>
      </c>
      <c r="S91" s="14">
        <f>J91+N91+R91</f>
        <v>0</v>
      </c>
    </row>
    <row r="92" spans="1:19" ht="15" x14ac:dyDescent="0.2">
      <c r="A92" s="10" t="s">
        <v>0</v>
      </c>
      <c r="B92" s="11"/>
      <c r="C92" s="10"/>
      <c r="D92" s="10"/>
      <c r="E92" s="15" t="s">
        <v>20</v>
      </c>
      <c r="F92" s="10"/>
      <c r="G92" s="10"/>
      <c r="H92" s="13">
        <f>F92*G92</f>
        <v>0</v>
      </c>
      <c r="I92" s="13"/>
      <c r="J92" s="13">
        <f>H92*I92</f>
        <v>0</v>
      </c>
      <c r="K92" s="13"/>
      <c r="L92" s="13"/>
      <c r="M92" s="13"/>
      <c r="N92" s="13">
        <f>L92*M92</f>
        <v>0</v>
      </c>
      <c r="O92" s="24"/>
      <c r="P92" s="13"/>
      <c r="Q92" s="13"/>
      <c r="R92" s="13">
        <f t="shared" ref="R92:R94" si="30">P92*Q92</f>
        <v>0</v>
      </c>
      <c r="S92" s="21"/>
    </row>
    <row r="93" spans="1:19" ht="15" x14ac:dyDescent="0.2">
      <c r="A93" s="10"/>
      <c r="B93" s="11"/>
      <c r="C93" s="10"/>
      <c r="D93" s="10"/>
      <c r="E93" s="15"/>
      <c r="F93" s="10"/>
      <c r="G93" s="10"/>
      <c r="H93" s="13">
        <f t="shared" ref="H93:H94" si="31">F93*G93</f>
        <v>0</v>
      </c>
      <c r="I93" s="13"/>
      <c r="J93" s="13">
        <f t="shared" ref="J93:J94" si="32">H93*I93</f>
        <v>0</v>
      </c>
      <c r="K93" s="13"/>
      <c r="L93" s="13"/>
      <c r="M93" s="13"/>
      <c r="N93" s="13">
        <f t="shared" ref="N93" si="33">L93*M93</f>
        <v>0</v>
      </c>
      <c r="O93" s="24"/>
      <c r="P93" s="13"/>
      <c r="Q93" s="13"/>
      <c r="R93" s="13">
        <f t="shared" si="30"/>
        <v>0</v>
      </c>
      <c r="S93" s="21"/>
    </row>
    <row r="94" spans="1:19" x14ac:dyDescent="0.2">
      <c r="A94" s="10"/>
      <c r="B94" s="11"/>
      <c r="C94" s="10"/>
      <c r="D94" s="10"/>
      <c r="E94" s="10"/>
      <c r="F94" s="10"/>
      <c r="G94" s="10"/>
      <c r="H94" s="13">
        <f t="shared" si="31"/>
        <v>0</v>
      </c>
      <c r="I94" s="13"/>
      <c r="J94" s="13">
        <f t="shared" si="32"/>
        <v>0</v>
      </c>
      <c r="K94" s="13"/>
      <c r="L94" s="13"/>
      <c r="M94" s="13"/>
      <c r="N94" s="13">
        <f>L94*M94</f>
        <v>0</v>
      </c>
      <c r="O94" s="24"/>
      <c r="P94" s="13"/>
      <c r="Q94" s="13"/>
      <c r="R94" s="13">
        <f t="shared" si="30"/>
        <v>0</v>
      </c>
      <c r="S94" s="14"/>
    </row>
    <row r="95" spans="1:19" x14ac:dyDescent="0.2">
      <c r="A95" s="10"/>
      <c r="B95" s="11"/>
      <c r="C95" s="10"/>
      <c r="D95" s="10"/>
      <c r="E95" s="19" t="s">
        <v>19</v>
      </c>
      <c r="F95" s="10"/>
      <c r="G95" s="10"/>
      <c r="H95" s="20">
        <f>SUM(H92:H94)</f>
        <v>0</v>
      </c>
      <c r="I95" s="13"/>
      <c r="J95" s="20">
        <f>SUM(J92:J94)</f>
        <v>0</v>
      </c>
      <c r="K95" s="13"/>
      <c r="L95" s="20">
        <f>SUM(L92:L94)</f>
        <v>0</v>
      </c>
      <c r="M95" s="13"/>
      <c r="N95" s="20">
        <f>SUM(N92:N94)</f>
        <v>0</v>
      </c>
      <c r="O95" s="24"/>
      <c r="P95" s="13"/>
      <c r="Q95" s="13"/>
      <c r="R95" s="20">
        <f>SUM(R92:R94)</f>
        <v>0</v>
      </c>
      <c r="S95" s="14">
        <f>J95+N95+R95</f>
        <v>0</v>
      </c>
    </row>
    <row r="96" spans="1:19" ht="15" x14ac:dyDescent="0.2">
      <c r="A96" s="10"/>
      <c r="B96" s="11"/>
      <c r="C96" s="10"/>
      <c r="D96" s="10"/>
      <c r="E96" s="15" t="s">
        <v>21</v>
      </c>
      <c r="F96" s="10"/>
      <c r="G96" s="10"/>
      <c r="H96" s="13">
        <f>F96*G96</f>
        <v>0</v>
      </c>
      <c r="I96" s="13"/>
      <c r="J96" s="13">
        <f>H96*I96</f>
        <v>0</v>
      </c>
      <c r="K96" s="13"/>
      <c r="L96" s="13"/>
      <c r="M96" s="13"/>
      <c r="N96" s="13">
        <f>L96*M96</f>
        <v>0</v>
      </c>
      <c r="O96" s="24"/>
      <c r="P96" s="13"/>
      <c r="Q96" s="13"/>
      <c r="R96" s="13">
        <f>P96*Q96</f>
        <v>0</v>
      </c>
      <c r="S96" s="21"/>
    </row>
    <row r="97" spans="1:19" ht="15" x14ac:dyDescent="0.2">
      <c r="A97" s="10"/>
      <c r="B97" s="11"/>
      <c r="C97" s="16"/>
      <c r="D97" s="10"/>
      <c r="E97" s="15"/>
      <c r="F97" s="10"/>
      <c r="G97" s="10"/>
      <c r="H97" s="13">
        <f>F97*G97</f>
        <v>0</v>
      </c>
      <c r="I97" s="13"/>
      <c r="J97" s="13">
        <f t="shared" ref="J97:J98" si="34">H97*I97</f>
        <v>0</v>
      </c>
      <c r="K97" s="13"/>
      <c r="L97" s="13"/>
      <c r="M97" s="13"/>
      <c r="N97" s="13">
        <f>L97*M97</f>
        <v>0</v>
      </c>
      <c r="O97" s="24"/>
      <c r="P97" s="13"/>
      <c r="Q97" s="13"/>
      <c r="R97" s="13">
        <f t="shared" ref="R97:R98" si="35">P97*Q97</f>
        <v>0</v>
      </c>
      <c r="S97" s="21"/>
    </row>
    <row r="98" spans="1:19" x14ac:dyDescent="0.2">
      <c r="A98" s="10"/>
      <c r="B98" s="11"/>
      <c r="C98" s="10"/>
      <c r="D98" s="10"/>
      <c r="E98" s="10"/>
      <c r="F98" s="10"/>
      <c r="G98" s="10"/>
      <c r="H98" s="13">
        <f>F98*G98</f>
        <v>0</v>
      </c>
      <c r="I98" s="13"/>
      <c r="J98" s="13">
        <f t="shared" si="34"/>
        <v>0</v>
      </c>
      <c r="K98" s="13"/>
      <c r="L98" s="13"/>
      <c r="M98" s="13"/>
      <c r="N98" s="13">
        <f>L98*M98</f>
        <v>0</v>
      </c>
      <c r="O98" s="24"/>
      <c r="P98" s="13"/>
      <c r="Q98" s="13"/>
      <c r="R98" s="13">
        <f t="shared" si="35"/>
        <v>0</v>
      </c>
      <c r="S98" s="21"/>
    </row>
    <row r="99" spans="1:19" x14ac:dyDescent="0.2">
      <c r="A99" s="10"/>
      <c r="B99" s="11"/>
      <c r="C99" s="10"/>
      <c r="D99" s="10"/>
      <c r="E99" s="19" t="s">
        <v>19</v>
      </c>
      <c r="F99" s="10"/>
      <c r="G99" s="10"/>
      <c r="H99" s="20">
        <f>SUM(H96:H98)</f>
        <v>0</v>
      </c>
      <c r="I99" s="13"/>
      <c r="J99" s="20">
        <f>SUM(J97:J98)</f>
        <v>0</v>
      </c>
      <c r="K99" s="13"/>
      <c r="L99" s="20">
        <f>SUM(L96:L98)</f>
        <v>0</v>
      </c>
      <c r="M99" s="13"/>
      <c r="N99" s="20">
        <f>SUM(N96:N98)</f>
        <v>0</v>
      </c>
      <c r="O99" s="13"/>
      <c r="P99" s="13"/>
      <c r="Q99" s="13"/>
      <c r="R99" s="20">
        <f>SUM(R96:R98)</f>
        <v>0</v>
      </c>
      <c r="S99" s="14">
        <f>J99+N99+R99</f>
        <v>0</v>
      </c>
    </row>
    <row r="100" spans="1:19" x14ac:dyDescent="0.2">
      <c r="A100" s="10"/>
      <c r="B100" s="11"/>
      <c r="C100" s="10"/>
      <c r="D100" s="10"/>
      <c r="E100" s="19" t="s">
        <v>19</v>
      </c>
      <c r="F100" s="10"/>
      <c r="G100" s="10"/>
      <c r="H100" s="20">
        <f>H91+H95+H99</f>
        <v>0</v>
      </c>
      <c r="I100" s="13"/>
      <c r="J100" s="20">
        <f>J91+J95+J99</f>
        <v>0</v>
      </c>
      <c r="K100" s="13"/>
      <c r="L100" s="20">
        <f>L91+L95+L99</f>
        <v>0</v>
      </c>
      <c r="M100" s="13"/>
      <c r="N100" s="20">
        <f>N91+N95+N99</f>
        <v>0</v>
      </c>
      <c r="O100" s="13"/>
      <c r="P100" s="13"/>
      <c r="Q100" s="13"/>
      <c r="R100" s="20">
        <f>R91+R95+R99</f>
        <v>0</v>
      </c>
      <c r="S100" s="20">
        <f>SUM(S87:S99)</f>
        <v>0</v>
      </c>
    </row>
    <row r="101" spans="1:19" x14ac:dyDescent="0.2">
      <c r="C101" s="22"/>
      <c r="R101" s="23">
        <f>J100+N100+R100</f>
        <v>0</v>
      </c>
      <c r="S101" s="23" t="s">
        <v>0</v>
      </c>
    </row>
    <row r="102" spans="1:19" ht="20.25" x14ac:dyDescent="0.3">
      <c r="F102" t="s">
        <v>0</v>
      </c>
      <c r="H102" s="1" t="s">
        <v>35</v>
      </c>
    </row>
    <row r="104" spans="1:19" x14ac:dyDescent="0.2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  <c r="F104" s="3" t="s">
        <v>7</v>
      </c>
      <c r="G104" s="3" t="s">
        <v>8</v>
      </c>
      <c r="H104" s="4" t="s">
        <v>9</v>
      </c>
      <c r="I104" s="4"/>
      <c r="J104" s="4"/>
      <c r="K104" s="2"/>
      <c r="L104" s="4" t="s">
        <v>10</v>
      </c>
      <c r="M104" s="4"/>
      <c r="N104" s="4"/>
      <c r="O104" s="4" t="s">
        <v>11</v>
      </c>
      <c r="P104" s="4"/>
      <c r="Q104" s="4"/>
      <c r="R104" s="4"/>
    </row>
    <row r="105" spans="1:19" ht="25.5" x14ac:dyDescent="0.2">
      <c r="A105" s="5"/>
      <c r="B105" s="5"/>
      <c r="C105" s="5"/>
      <c r="D105" s="5"/>
      <c r="E105" s="5"/>
      <c r="F105" s="6"/>
      <c r="G105" s="6"/>
      <c r="H105" s="7" t="s">
        <v>12</v>
      </c>
      <c r="I105" s="8" t="s">
        <v>13</v>
      </c>
      <c r="J105" s="7" t="s">
        <v>14</v>
      </c>
      <c r="K105" s="9"/>
      <c r="L105" s="7" t="s">
        <v>12</v>
      </c>
      <c r="M105" s="7" t="s">
        <v>15</v>
      </c>
      <c r="N105" s="7" t="s">
        <v>14</v>
      </c>
      <c r="O105" s="8" t="s">
        <v>16</v>
      </c>
      <c r="P105" s="7" t="s">
        <v>12</v>
      </c>
      <c r="Q105" s="7" t="s">
        <v>15</v>
      </c>
      <c r="R105" s="7" t="s">
        <v>14</v>
      </c>
    </row>
    <row r="106" spans="1:19" ht="15.75" x14ac:dyDescent="0.25">
      <c r="A106" s="10"/>
      <c r="B106" s="11"/>
      <c r="C106" s="10"/>
      <c r="D106" s="11"/>
      <c r="E106" s="12" t="s">
        <v>17</v>
      </c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>P106*Q106</f>
        <v>0</v>
      </c>
      <c r="S106" s="14"/>
    </row>
    <row r="107" spans="1:19" ht="15" x14ac:dyDescent="0.2">
      <c r="A107" s="10"/>
      <c r="B107" s="11"/>
      <c r="C107" s="10"/>
      <c r="D107" s="10"/>
      <c r="E107" s="15" t="s">
        <v>18</v>
      </c>
      <c r="F107" s="10"/>
      <c r="G107" s="10"/>
      <c r="H107" s="13">
        <f>F107*G107</f>
        <v>0</v>
      </c>
      <c r="I107" s="13"/>
      <c r="J107" s="13">
        <f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ref="R107" si="36">P107*Q107</f>
        <v>0</v>
      </c>
      <c r="S107" s="14"/>
    </row>
    <row r="108" spans="1:19" x14ac:dyDescent="0.2">
      <c r="A108" s="10"/>
      <c r="B108" s="11"/>
      <c r="C108" s="10"/>
      <c r="D108" s="10"/>
      <c r="E108" s="10"/>
      <c r="F108" s="10"/>
      <c r="G108" s="10"/>
      <c r="H108" s="13"/>
      <c r="I108" s="13"/>
      <c r="J108" s="13"/>
      <c r="K108" s="13"/>
      <c r="L108" s="13"/>
      <c r="M108" s="13"/>
      <c r="N108" s="13"/>
      <c r="O108" s="24"/>
      <c r="P108" s="13"/>
      <c r="Q108" s="13"/>
      <c r="R108" s="13"/>
      <c r="S108" s="18"/>
    </row>
    <row r="109" spans="1:19" x14ac:dyDescent="0.2">
      <c r="A109" s="10"/>
      <c r="B109" s="11"/>
      <c r="C109" s="10"/>
      <c r="D109" s="10"/>
      <c r="E109" s="10"/>
      <c r="F109" s="10"/>
      <c r="G109" s="10"/>
      <c r="H109" s="13"/>
      <c r="I109" s="13"/>
      <c r="J109" s="13"/>
      <c r="K109" s="13"/>
      <c r="L109" s="13"/>
      <c r="M109" s="13"/>
      <c r="N109" s="13"/>
      <c r="O109" s="24"/>
      <c r="P109" s="13"/>
      <c r="Q109" s="13"/>
      <c r="R109" s="13"/>
      <c r="S109" s="18"/>
    </row>
    <row r="110" spans="1:19" x14ac:dyDescent="0.2">
      <c r="A110" s="10"/>
      <c r="B110" s="11"/>
      <c r="C110" s="10"/>
      <c r="D110" s="10"/>
      <c r="E110" s="19" t="s">
        <v>19</v>
      </c>
      <c r="F110" s="10"/>
      <c r="G110" s="10"/>
      <c r="H110" s="20">
        <f>SUM(H106:H107)</f>
        <v>0</v>
      </c>
      <c r="I110" s="13"/>
      <c r="J110" s="20">
        <f>SUM(J106:J107)</f>
        <v>0</v>
      </c>
      <c r="K110" s="13"/>
      <c r="L110" s="20">
        <f>SUM(L106:L107)</f>
        <v>0</v>
      </c>
      <c r="M110" s="13"/>
      <c r="N110" s="20">
        <f>SUM(N106:N107)</f>
        <v>0</v>
      </c>
      <c r="O110" s="24"/>
      <c r="P110" s="13"/>
      <c r="Q110" s="13"/>
      <c r="R110" s="20">
        <f>SUM(R106:R109)</f>
        <v>0</v>
      </c>
      <c r="S110" s="14">
        <f>J110+N110+R110</f>
        <v>0</v>
      </c>
    </row>
    <row r="111" spans="1:19" ht="15" x14ac:dyDescent="0.2">
      <c r="A111" s="10" t="s">
        <v>0</v>
      </c>
      <c r="B111" s="11"/>
      <c r="C111" s="10"/>
      <c r="D111" s="10"/>
      <c r="E111" s="15" t="s">
        <v>20</v>
      </c>
      <c r="F111" s="10"/>
      <c r="G111" s="10"/>
      <c r="H111" s="13">
        <f>F111*G111</f>
        <v>0</v>
      </c>
      <c r="I111" s="13"/>
      <c r="J111" s="13">
        <f>H111*I111</f>
        <v>0</v>
      </c>
      <c r="K111" s="13"/>
      <c r="L111" s="13"/>
      <c r="M111" s="13"/>
      <c r="N111" s="13">
        <f>L111*M111</f>
        <v>0</v>
      </c>
      <c r="O111" s="24"/>
      <c r="P111" s="13"/>
      <c r="Q111" s="13"/>
      <c r="R111" s="13">
        <f t="shared" ref="R111:R113" si="37">P111*Q111</f>
        <v>0</v>
      </c>
      <c r="S111" s="21"/>
    </row>
    <row r="112" spans="1:19" ht="15" x14ac:dyDescent="0.2">
      <c r="A112" s="10"/>
      <c r="B112" s="11"/>
      <c r="C112" s="10"/>
      <c r="D112" s="10"/>
      <c r="E112" s="15"/>
      <c r="F112" s="10"/>
      <c r="G112" s="10"/>
      <c r="H112" s="13">
        <f t="shared" ref="H112:H113" si="38">F112*G112</f>
        <v>0</v>
      </c>
      <c r="I112" s="13"/>
      <c r="J112" s="13">
        <f t="shared" ref="J112:J113" si="39">H112*I112</f>
        <v>0</v>
      </c>
      <c r="K112" s="13"/>
      <c r="L112" s="13"/>
      <c r="M112" s="13"/>
      <c r="N112" s="13">
        <f t="shared" ref="N112" si="40">L112*M112</f>
        <v>0</v>
      </c>
      <c r="O112" s="24"/>
      <c r="P112" s="13"/>
      <c r="Q112" s="13"/>
      <c r="R112" s="13">
        <f t="shared" si="37"/>
        <v>0</v>
      </c>
      <c r="S112" s="21"/>
    </row>
    <row r="113" spans="1:19" x14ac:dyDescent="0.2">
      <c r="A113" s="10"/>
      <c r="B113" s="11"/>
      <c r="C113" s="10"/>
      <c r="D113" s="10"/>
      <c r="E113" s="10"/>
      <c r="F113" s="10"/>
      <c r="G113" s="10"/>
      <c r="H113" s="13">
        <f t="shared" si="38"/>
        <v>0</v>
      </c>
      <c r="I113" s="13"/>
      <c r="J113" s="13">
        <f t="shared" si="39"/>
        <v>0</v>
      </c>
      <c r="K113" s="13"/>
      <c r="L113" s="13"/>
      <c r="M113" s="13"/>
      <c r="N113" s="13">
        <f>L113*M113</f>
        <v>0</v>
      </c>
      <c r="O113" s="24"/>
      <c r="P113" s="13"/>
      <c r="Q113" s="13"/>
      <c r="R113" s="13">
        <f t="shared" si="37"/>
        <v>0</v>
      </c>
      <c r="S113" s="14"/>
    </row>
    <row r="114" spans="1:19" x14ac:dyDescent="0.2">
      <c r="A114" s="10"/>
      <c r="B114" s="11"/>
      <c r="C114" s="10"/>
      <c r="D114" s="10"/>
      <c r="E114" s="19" t="s">
        <v>19</v>
      </c>
      <c r="F114" s="10"/>
      <c r="G114" s="10"/>
      <c r="H114" s="20">
        <f>SUM(H111:H113)</f>
        <v>0</v>
      </c>
      <c r="I114" s="13"/>
      <c r="J114" s="20">
        <f>SUM(J111:J113)</f>
        <v>0</v>
      </c>
      <c r="K114" s="13"/>
      <c r="L114" s="20">
        <f>SUM(L111:L113)</f>
        <v>0</v>
      </c>
      <c r="M114" s="13"/>
      <c r="N114" s="20">
        <f>SUM(N111:N113)</f>
        <v>0</v>
      </c>
      <c r="O114" s="24"/>
      <c r="P114" s="13"/>
      <c r="Q114" s="13"/>
      <c r="R114" s="20">
        <f>SUM(R111:R113)</f>
        <v>0</v>
      </c>
      <c r="S114" s="14">
        <f>J114+N114+R114</f>
        <v>0</v>
      </c>
    </row>
    <row r="115" spans="1:19" ht="15" x14ac:dyDescent="0.2">
      <c r="A115" s="10"/>
      <c r="B115" s="11"/>
      <c r="C115" s="10"/>
      <c r="D115" s="10"/>
      <c r="E115" s="15" t="s">
        <v>21</v>
      </c>
      <c r="F115" s="10"/>
      <c r="G115" s="10"/>
      <c r="H115" s="13">
        <f>F115*G115</f>
        <v>0</v>
      </c>
      <c r="I115" s="13"/>
      <c r="J115" s="13">
        <f>H115*I115</f>
        <v>0</v>
      </c>
      <c r="K115" s="13"/>
      <c r="L115" s="13"/>
      <c r="M115" s="13"/>
      <c r="N115" s="13">
        <f>L115*M115</f>
        <v>0</v>
      </c>
      <c r="O115" s="24"/>
      <c r="P115" s="13"/>
      <c r="Q115" s="13"/>
      <c r="R115" s="13">
        <f>P115*Q115</f>
        <v>0</v>
      </c>
      <c r="S115" s="21"/>
    </row>
    <row r="116" spans="1:19" ht="15" x14ac:dyDescent="0.2">
      <c r="A116" s="10"/>
      <c r="B116" s="11"/>
      <c r="C116" s="16"/>
      <c r="D116" s="10"/>
      <c r="E116" s="15"/>
      <c r="F116" s="10"/>
      <c r="G116" s="10"/>
      <c r="H116" s="13">
        <f>F116*G116</f>
        <v>0</v>
      </c>
      <c r="I116" s="13"/>
      <c r="J116" s="13">
        <f t="shared" ref="J116:J117" si="41">H116*I116</f>
        <v>0</v>
      </c>
      <c r="K116" s="13"/>
      <c r="L116" s="13"/>
      <c r="M116" s="13"/>
      <c r="N116" s="13">
        <f>L116*M116</f>
        <v>0</v>
      </c>
      <c r="O116" s="24"/>
      <c r="P116" s="13"/>
      <c r="Q116" s="13"/>
      <c r="R116" s="13">
        <f t="shared" ref="R116:R117" si="42">P116*Q116</f>
        <v>0</v>
      </c>
      <c r="S116" s="21"/>
    </row>
    <row r="117" spans="1:19" x14ac:dyDescent="0.2">
      <c r="A117" s="10"/>
      <c r="B117" s="11"/>
      <c r="C117" s="10"/>
      <c r="D117" s="10"/>
      <c r="E117" s="10"/>
      <c r="F117" s="10"/>
      <c r="G117" s="10"/>
      <c r="H117" s="13">
        <f>F117*G117</f>
        <v>0</v>
      </c>
      <c r="I117" s="13"/>
      <c r="J117" s="13">
        <f t="shared" si="41"/>
        <v>0</v>
      </c>
      <c r="K117" s="13"/>
      <c r="L117" s="13"/>
      <c r="M117" s="13"/>
      <c r="N117" s="13">
        <f>L117*M117</f>
        <v>0</v>
      </c>
      <c r="O117" s="24"/>
      <c r="P117" s="13"/>
      <c r="Q117" s="13"/>
      <c r="R117" s="13">
        <f t="shared" si="42"/>
        <v>0</v>
      </c>
      <c r="S117" s="21"/>
    </row>
    <row r="118" spans="1:19" x14ac:dyDescent="0.2">
      <c r="A118" s="10"/>
      <c r="B118" s="11"/>
      <c r="C118" s="10"/>
      <c r="D118" s="10"/>
      <c r="E118" s="19" t="s">
        <v>19</v>
      </c>
      <c r="F118" s="10"/>
      <c r="G118" s="10"/>
      <c r="H118" s="20">
        <f>SUM(H115:H117)</f>
        <v>0</v>
      </c>
      <c r="I118" s="13"/>
      <c r="J118" s="20">
        <f>SUM(J116:J117)</f>
        <v>0</v>
      </c>
      <c r="K118" s="13"/>
      <c r="L118" s="20">
        <f>SUM(L115:L117)</f>
        <v>0</v>
      </c>
      <c r="M118" s="13"/>
      <c r="N118" s="20">
        <f>SUM(N115:N117)</f>
        <v>0</v>
      </c>
      <c r="O118" s="13"/>
      <c r="P118" s="13"/>
      <c r="Q118" s="13"/>
      <c r="R118" s="20">
        <f>SUM(R115:R117)</f>
        <v>0</v>
      </c>
      <c r="S118" s="14">
        <f>J118+N118+R118</f>
        <v>0</v>
      </c>
    </row>
    <row r="119" spans="1:19" x14ac:dyDescent="0.2">
      <c r="A119" s="10"/>
      <c r="B119" s="11"/>
      <c r="C119" s="10"/>
      <c r="D119" s="10"/>
      <c r="E119" s="19" t="s">
        <v>19</v>
      </c>
      <c r="F119" s="10"/>
      <c r="G119" s="10"/>
      <c r="H119" s="20">
        <f>H110+H114+H118</f>
        <v>0</v>
      </c>
      <c r="I119" s="13"/>
      <c r="J119" s="20">
        <f>J110+J114+J118</f>
        <v>0</v>
      </c>
      <c r="K119" s="13"/>
      <c r="L119" s="20">
        <f>L110+L114+L118</f>
        <v>0</v>
      </c>
      <c r="M119" s="13"/>
      <c r="N119" s="20">
        <f>N110+N114+N118</f>
        <v>0</v>
      </c>
      <c r="O119" s="13"/>
      <c r="P119" s="13"/>
      <c r="Q119" s="13"/>
      <c r="R119" s="20">
        <f>R110+R114+R118</f>
        <v>0</v>
      </c>
      <c r="S119" s="20">
        <f>SUM(S106:S118)</f>
        <v>0</v>
      </c>
    </row>
    <row r="120" spans="1:19" x14ac:dyDescent="0.2">
      <c r="C120" s="22"/>
      <c r="R120" s="23">
        <f>J119+N119+R119</f>
        <v>0</v>
      </c>
      <c r="S120" s="23" t="s">
        <v>0</v>
      </c>
    </row>
    <row r="121" spans="1:19" ht="20.25" x14ac:dyDescent="0.3">
      <c r="F121" t="s">
        <v>0</v>
      </c>
      <c r="H121" s="1" t="s">
        <v>36</v>
      </c>
    </row>
    <row r="123" spans="1:19" x14ac:dyDescent="0.2">
      <c r="A123" s="2" t="s">
        <v>2</v>
      </c>
      <c r="B123" s="2" t="s">
        <v>3</v>
      </c>
      <c r="C123" s="2" t="s">
        <v>4</v>
      </c>
      <c r="D123" s="2" t="s">
        <v>5</v>
      </c>
      <c r="E123" s="2" t="s">
        <v>6</v>
      </c>
      <c r="F123" s="3" t="s">
        <v>7</v>
      </c>
      <c r="G123" s="3" t="s">
        <v>8</v>
      </c>
      <c r="H123" s="4" t="s">
        <v>9</v>
      </c>
      <c r="I123" s="4"/>
      <c r="J123" s="4"/>
      <c r="K123" s="2"/>
      <c r="L123" s="4" t="s">
        <v>10</v>
      </c>
      <c r="M123" s="4"/>
      <c r="N123" s="4"/>
      <c r="O123" s="4" t="s">
        <v>11</v>
      </c>
      <c r="P123" s="4"/>
      <c r="Q123" s="4"/>
      <c r="R123" s="4"/>
    </row>
    <row r="124" spans="1:19" ht="25.5" x14ac:dyDescent="0.2">
      <c r="A124" s="5"/>
      <c r="B124" s="5"/>
      <c r="C124" s="5"/>
      <c r="D124" s="5"/>
      <c r="E124" s="5"/>
      <c r="F124" s="6"/>
      <c r="G124" s="6"/>
      <c r="H124" s="7" t="s">
        <v>12</v>
      </c>
      <c r="I124" s="8" t="s">
        <v>13</v>
      </c>
      <c r="J124" s="7" t="s">
        <v>14</v>
      </c>
      <c r="K124" s="9"/>
      <c r="L124" s="7" t="s">
        <v>12</v>
      </c>
      <c r="M124" s="7" t="s">
        <v>15</v>
      </c>
      <c r="N124" s="7" t="s">
        <v>14</v>
      </c>
      <c r="O124" s="8" t="s">
        <v>16</v>
      </c>
      <c r="P124" s="7" t="s">
        <v>12</v>
      </c>
      <c r="Q124" s="7" t="s">
        <v>15</v>
      </c>
      <c r="R124" s="7" t="s">
        <v>14</v>
      </c>
    </row>
    <row r="125" spans="1:19" ht="15.75" x14ac:dyDescent="0.25">
      <c r="A125" s="10"/>
      <c r="B125" s="11"/>
      <c r="C125" s="10"/>
      <c r="D125" s="11"/>
      <c r="E125" s="12" t="s">
        <v>17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>P125*Q125</f>
        <v>0</v>
      </c>
      <c r="S125" s="14"/>
    </row>
    <row r="126" spans="1:19" ht="15" x14ac:dyDescent="0.2">
      <c r="A126" s="10"/>
      <c r="B126" s="11"/>
      <c r="C126" s="10"/>
      <c r="D126" s="10"/>
      <c r="E126" s="15" t="s">
        <v>18</v>
      </c>
      <c r="F126" s="10"/>
      <c r="G126" s="10"/>
      <c r="H126" s="13">
        <f>F126*G126</f>
        <v>0</v>
      </c>
      <c r="I126" s="13"/>
      <c r="J126" s="13">
        <f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 t="shared" ref="R126" si="43">P126*Q126</f>
        <v>0</v>
      </c>
      <c r="S126" s="14"/>
    </row>
    <row r="127" spans="1:19" ht="38.25" x14ac:dyDescent="0.2">
      <c r="A127" s="10">
        <v>1</v>
      </c>
      <c r="B127" s="11" t="s">
        <v>37</v>
      </c>
      <c r="C127" s="16">
        <v>45109</v>
      </c>
      <c r="D127" s="10"/>
      <c r="E127" s="17"/>
      <c r="F127" s="10"/>
      <c r="G127" s="10"/>
      <c r="H127" s="13"/>
      <c r="I127" s="13"/>
      <c r="J127" s="13"/>
      <c r="K127" s="13"/>
      <c r="L127" s="13"/>
      <c r="M127" s="13"/>
      <c r="N127" s="13"/>
      <c r="O127" s="24"/>
      <c r="P127" s="13"/>
      <c r="Q127" s="13"/>
      <c r="R127" s="13">
        <v>5000</v>
      </c>
      <c r="S127" s="18"/>
    </row>
    <row r="128" spans="1:19" x14ac:dyDescent="0.2">
      <c r="A128" s="10"/>
      <c r="B128" s="11"/>
      <c r="C128" s="10"/>
      <c r="D128" s="10"/>
      <c r="E128" s="10"/>
      <c r="F128" s="10"/>
      <c r="G128" s="10"/>
      <c r="H128" s="13"/>
      <c r="I128" s="13"/>
      <c r="J128" s="13"/>
      <c r="K128" s="13"/>
      <c r="L128" s="13"/>
      <c r="M128" s="13"/>
      <c r="N128" s="13"/>
      <c r="O128" s="24"/>
      <c r="P128" s="13"/>
      <c r="Q128" s="13"/>
      <c r="R128" s="13"/>
      <c r="S128" s="18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/>
      <c r="I129" s="13"/>
      <c r="J129" s="13"/>
      <c r="K129" s="13"/>
      <c r="L129" s="13"/>
      <c r="M129" s="13"/>
      <c r="N129" s="13"/>
      <c r="O129" s="24"/>
      <c r="P129" s="13"/>
      <c r="Q129" s="13"/>
      <c r="R129" s="13"/>
      <c r="S129" s="18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/>
      <c r="I130" s="13"/>
      <c r="J130" s="13"/>
      <c r="K130" s="13"/>
      <c r="L130" s="13"/>
      <c r="M130" s="13"/>
      <c r="N130" s="13"/>
      <c r="O130" s="24"/>
      <c r="P130" s="13"/>
      <c r="Q130" s="13"/>
      <c r="R130" s="13"/>
      <c r="S130" s="18"/>
    </row>
    <row r="131" spans="1:19" x14ac:dyDescent="0.2">
      <c r="A131" s="10"/>
      <c r="B131" s="11"/>
      <c r="C131" s="10"/>
      <c r="D131" s="10"/>
      <c r="E131" s="19" t="s">
        <v>19</v>
      </c>
      <c r="F131" s="10"/>
      <c r="G131" s="10"/>
      <c r="H131" s="20">
        <f>SUM(H125:H128)</f>
        <v>0</v>
      </c>
      <c r="I131" s="13"/>
      <c r="J131" s="20">
        <f>SUM(J125:J128)</f>
        <v>0</v>
      </c>
      <c r="K131" s="13"/>
      <c r="L131" s="20">
        <f>SUM(L125:L128)</f>
        <v>0</v>
      </c>
      <c r="M131" s="13"/>
      <c r="N131" s="20">
        <f>SUM(N125:N128)</f>
        <v>0</v>
      </c>
      <c r="O131" s="24"/>
      <c r="P131" s="13"/>
      <c r="Q131" s="13"/>
      <c r="R131" s="20">
        <f>SUM(R125:R130)</f>
        <v>5000</v>
      </c>
      <c r="S131" s="14">
        <f>J131+N131+R131</f>
        <v>5000</v>
      </c>
    </row>
    <row r="132" spans="1:19" ht="15" x14ac:dyDescent="0.2">
      <c r="A132" s="10" t="s">
        <v>0</v>
      </c>
      <c r="B132" s="11"/>
      <c r="C132" s="10"/>
      <c r="D132" s="10"/>
      <c r="E132" s="15" t="s">
        <v>20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24"/>
      <c r="P132" s="13"/>
      <c r="Q132" s="13"/>
      <c r="R132" s="13">
        <f t="shared" ref="R132:R134" si="44">P132*Q132</f>
        <v>0</v>
      </c>
      <c r="S132" s="21"/>
    </row>
    <row r="133" spans="1:19" ht="15" x14ac:dyDescent="0.2">
      <c r="A133" s="10"/>
      <c r="B133" s="11"/>
      <c r="C133" s="10"/>
      <c r="D133" s="10"/>
      <c r="E133" s="15"/>
      <c r="F133" s="10"/>
      <c r="G133" s="10"/>
      <c r="H133" s="13">
        <f t="shared" ref="H133:H134" si="45">F133*G133</f>
        <v>0</v>
      </c>
      <c r="I133" s="13"/>
      <c r="J133" s="13">
        <f t="shared" ref="J133:J134" si="46">H133*I133</f>
        <v>0</v>
      </c>
      <c r="K133" s="13"/>
      <c r="L133" s="13"/>
      <c r="M133" s="13"/>
      <c r="N133" s="13">
        <f t="shared" ref="N133" si="47">L133*M133</f>
        <v>0</v>
      </c>
      <c r="O133" s="24"/>
      <c r="P133" s="13"/>
      <c r="Q133" s="13"/>
      <c r="R133" s="13">
        <f t="shared" si="44"/>
        <v>0</v>
      </c>
      <c r="S133" s="21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 t="shared" si="45"/>
        <v>0</v>
      </c>
      <c r="I134" s="13"/>
      <c r="J134" s="13">
        <f t="shared" si="46"/>
        <v>0</v>
      </c>
      <c r="K134" s="13"/>
      <c r="L134" s="13"/>
      <c r="M134" s="13"/>
      <c r="N134" s="13">
        <f>L134*M134</f>
        <v>0</v>
      </c>
      <c r="O134" s="24"/>
      <c r="P134" s="13"/>
      <c r="Q134" s="13"/>
      <c r="R134" s="13">
        <f t="shared" si="44"/>
        <v>0</v>
      </c>
      <c r="S134" s="14"/>
    </row>
    <row r="135" spans="1:19" x14ac:dyDescent="0.2">
      <c r="A135" s="10"/>
      <c r="B135" s="11"/>
      <c r="C135" s="10"/>
      <c r="D135" s="10"/>
      <c r="E135" s="19" t="s">
        <v>19</v>
      </c>
      <c r="F135" s="10"/>
      <c r="G135" s="10"/>
      <c r="H135" s="20">
        <f>SUM(H132:H134)</f>
        <v>0</v>
      </c>
      <c r="I135" s="13"/>
      <c r="J135" s="20">
        <f>SUM(J132:J134)</f>
        <v>0</v>
      </c>
      <c r="K135" s="13"/>
      <c r="L135" s="20">
        <f>SUM(L132:L134)</f>
        <v>0</v>
      </c>
      <c r="M135" s="13"/>
      <c r="N135" s="20">
        <f>SUM(N132:N134)</f>
        <v>0</v>
      </c>
      <c r="O135" s="24"/>
      <c r="P135" s="13"/>
      <c r="Q135" s="13"/>
      <c r="R135" s="20">
        <f>SUM(R132:R134)</f>
        <v>0</v>
      </c>
      <c r="S135" s="14">
        <f>J135+N135+R135</f>
        <v>0</v>
      </c>
    </row>
    <row r="136" spans="1:19" ht="15" x14ac:dyDescent="0.2">
      <c r="A136" s="10"/>
      <c r="B136" s="11"/>
      <c r="C136" s="10"/>
      <c r="D136" s="10"/>
      <c r="E136" s="15" t="s">
        <v>21</v>
      </c>
      <c r="F136" s="10"/>
      <c r="G136" s="10"/>
      <c r="H136" s="13">
        <f>F136*G136</f>
        <v>0</v>
      </c>
      <c r="I136" s="13"/>
      <c r="J136" s="13">
        <f>H136*I136</f>
        <v>0</v>
      </c>
      <c r="K136" s="13"/>
      <c r="L136" s="13"/>
      <c r="M136" s="13"/>
      <c r="N136" s="13">
        <f>L136*M136</f>
        <v>0</v>
      </c>
      <c r="O136" s="24"/>
      <c r="P136" s="13"/>
      <c r="Q136" s="13"/>
      <c r="R136" s="13">
        <f>P136*Q136</f>
        <v>0</v>
      </c>
      <c r="S136" s="21"/>
    </row>
    <row r="137" spans="1:19" ht="15" x14ac:dyDescent="0.2">
      <c r="A137" s="10"/>
      <c r="B137" s="11"/>
      <c r="C137" s="16"/>
      <c r="D137" s="10"/>
      <c r="E137" s="15"/>
      <c r="F137" s="10"/>
      <c r="G137" s="10"/>
      <c r="H137" s="13">
        <f>F137*G137</f>
        <v>0</v>
      </c>
      <c r="I137" s="13"/>
      <c r="J137" s="13">
        <f t="shared" ref="J137:J138" si="48">H137*I137</f>
        <v>0</v>
      </c>
      <c r="K137" s="13"/>
      <c r="L137" s="13"/>
      <c r="M137" s="13"/>
      <c r="N137" s="13">
        <f>L137*M137</f>
        <v>0</v>
      </c>
      <c r="O137" s="24"/>
      <c r="P137" s="13"/>
      <c r="Q137" s="13"/>
      <c r="R137" s="13">
        <f t="shared" ref="R137:R138" si="49">P137*Q137</f>
        <v>0</v>
      </c>
      <c r="S137" s="21"/>
    </row>
    <row r="138" spans="1:19" x14ac:dyDescent="0.2">
      <c r="A138" s="10"/>
      <c r="B138" s="11"/>
      <c r="C138" s="10"/>
      <c r="D138" s="10"/>
      <c r="E138" s="10"/>
      <c r="F138" s="10"/>
      <c r="G138" s="10"/>
      <c r="H138" s="13">
        <f>F138*G138</f>
        <v>0</v>
      </c>
      <c r="I138" s="13"/>
      <c r="J138" s="13">
        <f t="shared" si="48"/>
        <v>0</v>
      </c>
      <c r="K138" s="13"/>
      <c r="L138" s="13"/>
      <c r="M138" s="13"/>
      <c r="N138" s="13">
        <f>L138*M138</f>
        <v>0</v>
      </c>
      <c r="O138" s="24"/>
      <c r="P138" s="13"/>
      <c r="Q138" s="13"/>
      <c r="R138" s="13">
        <f t="shared" si="49"/>
        <v>0</v>
      </c>
      <c r="S138" s="21"/>
    </row>
    <row r="139" spans="1:19" x14ac:dyDescent="0.2">
      <c r="A139" s="10"/>
      <c r="B139" s="11"/>
      <c r="C139" s="10"/>
      <c r="D139" s="10"/>
      <c r="E139" s="19" t="s">
        <v>19</v>
      </c>
      <c r="F139" s="10"/>
      <c r="G139" s="10"/>
      <c r="H139" s="20">
        <f>SUM(H136:H138)</f>
        <v>0</v>
      </c>
      <c r="I139" s="13"/>
      <c r="J139" s="20">
        <f>SUM(J137:J138)</f>
        <v>0</v>
      </c>
      <c r="K139" s="13"/>
      <c r="L139" s="20">
        <f>SUM(L136:L138)</f>
        <v>0</v>
      </c>
      <c r="M139" s="13"/>
      <c r="N139" s="20">
        <f>SUM(N136:N138)</f>
        <v>0</v>
      </c>
      <c r="O139" s="13"/>
      <c r="P139" s="13"/>
      <c r="Q139" s="13"/>
      <c r="R139" s="20">
        <f>SUM(R136:R138)</f>
        <v>0</v>
      </c>
      <c r="S139" s="14">
        <f>J139+N139+R139</f>
        <v>0</v>
      </c>
    </row>
    <row r="140" spans="1:19" x14ac:dyDescent="0.2">
      <c r="A140" s="10"/>
      <c r="B140" s="11"/>
      <c r="C140" s="10"/>
      <c r="D140" s="10"/>
      <c r="E140" s="19" t="s">
        <v>19</v>
      </c>
      <c r="F140" s="10"/>
      <c r="G140" s="10"/>
      <c r="H140" s="20">
        <f>H131+H135+H139</f>
        <v>0</v>
      </c>
      <c r="I140" s="13"/>
      <c r="J140" s="20">
        <f>J131+J135+J139</f>
        <v>0</v>
      </c>
      <c r="K140" s="13"/>
      <c r="L140" s="20">
        <f>L131+L135+L139</f>
        <v>0</v>
      </c>
      <c r="M140" s="13"/>
      <c r="N140" s="20">
        <f>N131+N135+N139</f>
        <v>0</v>
      </c>
      <c r="O140" s="13"/>
      <c r="P140" s="13"/>
      <c r="Q140" s="13"/>
      <c r="R140" s="20">
        <f>R131+R135+R139</f>
        <v>5000</v>
      </c>
      <c r="S140" s="20">
        <f>SUM(S125:S139)</f>
        <v>5000</v>
      </c>
    </row>
    <row r="141" spans="1:19" x14ac:dyDescent="0.2">
      <c r="C141" s="22"/>
      <c r="R141" s="23">
        <f>J140+N140+R140</f>
        <v>5000</v>
      </c>
      <c r="S141" s="23" t="s">
        <v>0</v>
      </c>
    </row>
    <row r="142" spans="1:19" ht="20.25" x14ac:dyDescent="0.3">
      <c r="F142" t="s">
        <v>0</v>
      </c>
      <c r="H142" s="1" t="s">
        <v>38</v>
      </c>
    </row>
    <row r="144" spans="1:19" x14ac:dyDescent="0.2">
      <c r="A144" s="2" t="s">
        <v>2</v>
      </c>
      <c r="B144" s="2" t="s">
        <v>3</v>
      </c>
      <c r="C144" s="2" t="s">
        <v>4</v>
      </c>
      <c r="D144" s="2" t="s">
        <v>5</v>
      </c>
      <c r="E144" s="2" t="s">
        <v>6</v>
      </c>
      <c r="F144" s="3" t="s">
        <v>7</v>
      </c>
      <c r="G144" s="3" t="s">
        <v>8</v>
      </c>
      <c r="H144" s="4" t="s">
        <v>9</v>
      </c>
      <c r="I144" s="4"/>
      <c r="J144" s="4"/>
      <c r="K144" s="2"/>
      <c r="L144" s="4" t="s">
        <v>10</v>
      </c>
      <c r="M144" s="4"/>
      <c r="N144" s="4"/>
      <c r="O144" s="4" t="s">
        <v>11</v>
      </c>
      <c r="P144" s="4"/>
      <c r="Q144" s="4"/>
      <c r="R144" s="4"/>
    </row>
    <row r="145" spans="1:19" ht="25.5" x14ac:dyDescent="0.2">
      <c r="A145" s="5"/>
      <c r="B145" s="5"/>
      <c r="C145" s="5"/>
      <c r="D145" s="5"/>
      <c r="E145" s="5"/>
      <c r="F145" s="6"/>
      <c r="G145" s="6"/>
      <c r="H145" s="7" t="s">
        <v>12</v>
      </c>
      <c r="I145" s="8" t="s">
        <v>13</v>
      </c>
      <c r="J145" s="7" t="s">
        <v>14</v>
      </c>
      <c r="K145" s="9"/>
      <c r="L145" s="7" t="s">
        <v>12</v>
      </c>
      <c r="M145" s="7" t="s">
        <v>15</v>
      </c>
      <c r="N145" s="7" t="s">
        <v>14</v>
      </c>
      <c r="O145" s="8" t="s">
        <v>16</v>
      </c>
      <c r="P145" s="7" t="s">
        <v>12</v>
      </c>
      <c r="Q145" s="7" t="s">
        <v>15</v>
      </c>
      <c r="R145" s="7" t="s">
        <v>14</v>
      </c>
    </row>
    <row r="146" spans="1:19" ht="15.75" x14ac:dyDescent="0.25">
      <c r="A146" s="10"/>
      <c r="B146" s="11"/>
      <c r="C146" s="10"/>
      <c r="D146" s="11"/>
      <c r="E146" s="12" t="s">
        <v>17</v>
      </c>
      <c r="F146" s="10"/>
      <c r="G146" s="10"/>
      <c r="H146" s="13">
        <f>F146*G146</f>
        <v>0</v>
      </c>
      <c r="I146" s="13"/>
      <c r="J146" s="13">
        <f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>P146*Q146</f>
        <v>0</v>
      </c>
      <c r="S146" s="14"/>
    </row>
    <row r="147" spans="1:19" ht="15" x14ac:dyDescent="0.2">
      <c r="A147" s="10"/>
      <c r="B147" s="11"/>
      <c r="C147" s="10"/>
      <c r="D147" s="10"/>
      <c r="E147" s="15" t="s">
        <v>18</v>
      </c>
      <c r="F147" s="10"/>
      <c r="G147" s="10"/>
      <c r="H147" s="13">
        <f>F147*G147</f>
        <v>0</v>
      </c>
      <c r="I147" s="13"/>
      <c r="J147" s="13">
        <f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 t="shared" ref="R147:R149" si="50">P147*Q147</f>
        <v>0</v>
      </c>
      <c r="S147" s="14"/>
    </row>
    <row r="148" spans="1:19" ht="15" x14ac:dyDescent="0.2">
      <c r="A148" s="10"/>
      <c r="B148" s="11"/>
      <c r="C148" s="16"/>
      <c r="D148" s="10"/>
      <c r="E148" s="17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8"/>
    </row>
    <row r="149" spans="1:19" x14ac:dyDescent="0.2">
      <c r="A149" s="10"/>
      <c r="B149" s="11"/>
      <c r="C149" s="10"/>
      <c r="D149" s="10"/>
      <c r="E149" s="10"/>
      <c r="F149" s="10"/>
      <c r="G149" s="10"/>
      <c r="H149" s="13">
        <f>F149*G149</f>
        <v>0</v>
      </c>
      <c r="I149" s="13"/>
      <c r="J149" s="13">
        <f>H149*I149</f>
        <v>0</v>
      </c>
      <c r="K149" s="13"/>
      <c r="L149" s="13"/>
      <c r="M149" s="13"/>
      <c r="N149" s="13">
        <f>L149*M149</f>
        <v>0</v>
      </c>
      <c r="O149" s="13"/>
      <c r="P149" s="13"/>
      <c r="Q149" s="13"/>
      <c r="R149" s="13">
        <f t="shared" si="50"/>
        <v>0</v>
      </c>
      <c r="S149" s="18"/>
    </row>
    <row r="150" spans="1:19" x14ac:dyDescent="0.2">
      <c r="A150" s="10"/>
      <c r="B150" s="11"/>
      <c r="C150" s="10"/>
      <c r="D150" s="10"/>
      <c r="E150" s="19" t="s">
        <v>19</v>
      </c>
      <c r="F150" s="10"/>
      <c r="G150" s="10"/>
      <c r="H150" s="20">
        <f>SUM(H146:H149)</f>
        <v>0</v>
      </c>
      <c r="I150" s="13"/>
      <c r="J150" s="20">
        <f>SUM(J146:J149)</f>
        <v>0</v>
      </c>
      <c r="K150" s="13"/>
      <c r="L150" s="20">
        <f>SUM(L146:L149)</f>
        <v>0</v>
      </c>
      <c r="M150" s="13"/>
      <c r="N150" s="20">
        <f>SUM(N146:N149)</f>
        <v>0</v>
      </c>
      <c r="O150" s="13"/>
      <c r="P150" s="13"/>
      <c r="Q150" s="13"/>
      <c r="R150" s="20">
        <f>SUM(R146:R149)</f>
        <v>0</v>
      </c>
      <c r="S150" s="14">
        <f>J150+N150+R150</f>
        <v>0</v>
      </c>
    </row>
    <row r="151" spans="1:19" ht="15" x14ac:dyDescent="0.2">
      <c r="A151" s="10" t="s">
        <v>0</v>
      </c>
      <c r="B151" s="11"/>
      <c r="C151" s="10"/>
      <c r="D151" s="10"/>
      <c r="E151" s="15" t="s">
        <v>20</v>
      </c>
      <c r="F151" s="10"/>
      <c r="G151" s="10"/>
      <c r="H151" s="13">
        <f>F151*G151</f>
        <v>0</v>
      </c>
      <c r="I151" s="13"/>
      <c r="J151" s="13">
        <f>H151*I151</f>
        <v>0</v>
      </c>
      <c r="K151" s="13"/>
      <c r="L151" s="13"/>
      <c r="M151" s="13"/>
      <c r="N151" s="13">
        <f>L151*M151</f>
        <v>0</v>
      </c>
      <c r="O151" s="13"/>
      <c r="P151" s="13"/>
      <c r="Q151" s="13"/>
      <c r="R151" s="13">
        <f>P151</f>
        <v>0</v>
      </c>
      <c r="S151" s="21"/>
    </row>
    <row r="152" spans="1:19" ht="15" x14ac:dyDescent="0.2">
      <c r="A152" s="10"/>
      <c r="B152" s="11"/>
      <c r="C152" s="16"/>
      <c r="D152" s="10"/>
      <c r="E152" s="15" t="s">
        <v>39</v>
      </c>
      <c r="F152" s="10"/>
      <c r="G152" s="10"/>
      <c r="H152" s="13">
        <f t="shared" ref="H152:H154" si="51">F152*G152</f>
        <v>0</v>
      </c>
      <c r="I152" s="13"/>
      <c r="J152" s="13">
        <f>H152*I152</f>
        <v>0</v>
      </c>
      <c r="K152" s="13"/>
      <c r="L152" s="13"/>
      <c r="M152" s="13"/>
      <c r="N152" s="13">
        <f t="shared" ref="N152:N153" si="52">L152*M152</f>
        <v>0</v>
      </c>
      <c r="O152" s="13"/>
      <c r="P152" s="13"/>
      <c r="Q152" s="13"/>
      <c r="R152" s="13">
        <f>P152*Q152</f>
        <v>0</v>
      </c>
      <c r="S152" s="21"/>
    </row>
    <row r="153" spans="1:19" ht="15" x14ac:dyDescent="0.2">
      <c r="A153" s="10"/>
      <c r="B153" s="11"/>
      <c r="C153" s="10"/>
      <c r="D153" s="10"/>
      <c r="E153" s="15"/>
      <c r="F153" s="10"/>
      <c r="G153" s="10"/>
      <c r="H153" s="13">
        <f t="shared" si="51"/>
        <v>0</v>
      </c>
      <c r="I153" s="13"/>
      <c r="J153" s="13">
        <f>H153*I153</f>
        <v>0</v>
      </c>
      <c r="K153" s="13"/>
      <c r="L153" s="13"/>
      <c r="M153" s="13"/>
      <c r="N153" s="13">
        <f t="shared" si="52"/>
        <v>0</v>
      </c>
      <c r="O153" s="13"/>
      <c r="P153" s="13"/>
      <c r="Q153" s="13"/>
      <c r="R153" s="13">
        <f t="shared" ref="R153:R154" si="53">P153*Q153</f>
        <v>0</v>
      </c>
      <c r="S153" s="21"/>
    </row>
    <row r="154" spans="1:19" x14ac:dyDescent="0.2">
      <c r="A154" s="10"/>
      <c r="B154" s="11"/>
      <c r="C154" s="10"/>
      <c r="D154" s="10"/>
      <c r="E154" s="10"/>
      <c r="F154" s="10"/>
      <c r="G154" s="10"/>
      <c r="H154" s="13">
        <f t="shared" si="51"/>
        <v>0</v>
      </c>
      <c r="I154" s="13"/>
      <c r="J154" s="13">
        <f t="shared" ref="J154" si="54">H154*I154</f>
        <v>0</v>
      </c>
      <c r="K154" s="13"/>
      <c r="L154" s="13"/>
      <c r="M154" s="13"/>
      <c r="N154" s="13">
        <f>L154*M154</f>
        <v>0</v>
      </c>
      <c r="O154" s="13"/>
      <c r="P154" s="13"/>
      <c r="Q154" s="13"/>
      <c r="R154" s="13">
        <f t="shared" si="53"/>
        <v>0</v>
      </c>
      <c r="S154" s="14"/>
    </row>
    <row r="155" spans="1:19" x14ac:dyDescent="0.2">
      <c r="A155" s="10"/>
      <c r="B155" s="11"/>
      <c r="C155" s="10"/>
      <c r="D155" s="10"/>
      <c r="E155" s="19" t="s">
        <v>19</v>
      </c>
      <c r="F155" s="10"/>
      <c r="G155" s="10"/>
      <c r="H155" s="20">
        <f>SUM(H151:H154)</f>
        <v>0</v>
      </c>
      <c r="I155" s="13"/>
      <c r="J155" s="20">
        <f>SUM(J151:J154)</f>
        <v>0</v>
      </c>
      <c r="K155" s="13"/>
      <c r="L155" s="20">
        <f>SUM(L151:L154)</f>
        <v>0</v>
      </c>
      <c r="M155" s="13"/>
      <c r="N155" s="20">
        <f>SUM(N151:N154)</f>
        <v>0</v>
      </c>
      <c r="O155" s="13"/>
      <c r="P155" s="13"/>
      <c r="Q155" s="13"/>
      <c r="R155" s="20">
        <f>SUM(R151:R154)</f>
        <v>0</v>
      </c>
      <c r="S155" s="14">
        <f>J155+N155+R155</f>
        <v>0</v>
      </c>
    </row>
    <row r="156" spans="1:19" ht="15" x14ac:dyDescent="0.2">
      <c r="A156" s="10"/>
      <c r="B156" s="11"/>
      <c r="C156" s="10"/>
      <c r="D156" s="10"/>
      <c r="E156" s="15" t="s">
        <v>21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P156*Q156</f>
        <v>0</v>
      </c>
      <c r="S156" s="21"/>
    </row>
    <row r="157" spans="1:19" ht="15" x14ac:dyDescent="0.2">
      <c r="A157" s="10"/>
      <c r="B157" s="11"/>
      <c r="C157" s="16"/>
      <c r="D157" s="10"/>
      <c r="E157" s="15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21"/>
    </row>
    <row r="158" spans="1:19" ht="15" x14ac:dyDescent="0.2">
      <c r="A158" s="10"/>
      <c r="B158" s="11"/>
      <c r="C158" s="16"/>
      <c r="D158" s="10"/>
      <c r="E158" s="15"/>
      <c r="F158" s="10"/>
      <c r="G158" s="10"/>
      <c r="H158" s="13">
        <f>F158*G158</f>
        <v>0</v>
      </c>
      <c r="I158" s="13"/>
      <c r="J158" s="13">
        <f t="shared" ref="J158:J159" si="55">H158*I158</f>
        <v>0</v>
      </c>
      <c r="K158" s="13"/>
      <c r="L158" s="13"/>
      <c r="M158" s="13"/>
      <c r="N158" s="13">
        <f>L158*M158</f>
        <v>0</v>
      </c>
      <c r="O158" s="13"/>
      <c r="P158" s="13"/>
      <c r="Q158" s="13"/>
      <c r="R158" s="13">
        <f t="shared" ref="R158:R159" si="56">P158*Q158</f>
        <v>0</v>
      </c>
      <c r="S158" s="21"/>
    </row>
    <row r="159" spans="1:19" x14ac:dyDescent="0.2">
      <c r="A159" s="10"/>
      <c r="B159" s="11"/>
      <c r="C159" s="10"/>
      <c r="D159" s="10"/>
      <c r="E159" s="10"/>
      <c r="F159" s="10"/>
      <c r="G159" s="10"/>
      <c r="H159" s="13">
        <f>F159*G159</f>
        <v>0</v>
      </c>
      <c r="I159" s="13"/>
      <c r="J159" s="13">
        <f t="shared" si="55"/>
        <v>0</v>
      </c>
      <c r="K159" s="13"/>
      <c r="L159" s="13"/>
      <c r="M159" s="13"/>
      <c r="N159" s="13">
        <f>L159*M159</f>
        <v>0</v>
      </c>
      <c r="O159" s="13"/>
      <c r="P159" s="13"/>
      <c r="Q159" s="13"/>
      <c r="R159" s="13">
        <f t="shared" si="56"/>
        <v>0</v>
      </c>
      <c r="S159" s="21"/>
    </row>
    <row r="160" spans="1:19" x14ac:dyDescent="0.2">
      <c r="A160" s="10"/>
      <c r="B160" s="11"/>
      <c r="C160" s="10"/>
      <c r="D160" s="10"/>
      <c r="E160" s="19" t="s">
        <v>19</v>
      </c>
      <c r="F160" s="10"/>
      <c r="G160" s="10"/>
      <c r="H160" s="20">
        <f>SUM(H156:H159)</f>
        <v>0</v>
      </c>
      <c r="I160" s="13"/>
      <c r="J160" s="20">
        <f>SUM(J157:J159)</f>
        <v>0</v>
      </c>
      <c r="K160" s="13"/>
      <c r="L160" s="20">
        <f>SUM(L156:L159)</f>
        <v>0</v>
      </c>
      <c r="M160" s="13"/>
      <c r="N160" s="20">
        <f>SUM(N156:N159)</f>
        <v>0</v>
      </c>
      <c r="O160" s="13"/>
      <c r="P160" s="13"/>
      <c r="Q160" s="13"/>
      <c r="R160" s="20">
        <f>SUM(R156:R159)</f>
        <v>0</v>
      </c>
      <c r="S160" s="14">
        <f>J160+N160+R160</f>
        <v>0</v>
      </c>
    </row>
    <row r="161" spans="1:19" x14ac:dyDescent="0.2">
      <c r="A161" s="10"/>
      <c r="B161" s="11"/>
      <c r="C161" s="10"/>
      <c r="D161" s="10"/>
      <c r="E161" s="19" t="s">
        <v>19</v>
      </c>
      <c r="F161" s="10"/>
      <c r="G161" s="10"/>
      <c r="H161" s="20">
        <f>H150+H155+H160</f>
        <v>0</v>
      </c>
      <c r="I161" s="13"/>
      <c r="J161" s="20">
        <f>J150+J155+J160</f>
        <v>0</v>
      </c>
      <c r="K161" s="13"/>
      <c r="L161" s="20">
        <f>L150+L155+L160</f>
        <v>0</v>
      </c>
      <c r="M161" s="13"/>
      <c r="N161" s="20">
        <f>N150+N155+N160</f>
        <v>0</v>
      </c>
      <c r="O161" s="13"/>
      <c r="P161" s="13"/>
      <c r="Q161" s="13"/>
      <c r="R161" s="20">
        <f>R150+R155+R160</f>
        <v>0</v>
      </c>
      <c r="S161" s="20">
        <f>SUM(S146:S160)</f>
        <v>0</v>
      </c>
    </row>
    <row r="162" spans="1:19" x14ac:dyDescent="0.2">
      <c r="C162" s="22"/>
      <c r="R162" s="23">
        <f>J161+N161+R161</f>
        <v>0</v>
      </c>
      <c r="S162" s="23" t="s">
        <v>0</v>
      </c>
    </row>
    <row r="163" spans="1:19" ht="20.25" x14ac:dyDescent="0.3">
      <c r="F163" t="s">
        <v>0</v>
      </c>
      <c r="H163" s="1" t="s">
        <v>40</v>
      </c>
    </row>
    <row r="165" spans="1:19" x14ac:dyDescent="0.2">
      <c r="A165" s="2" t="s">
        <v>2</v>
      </c>
      <c r="B165" s="2" t="s">
        <v>3</v>
      </c>
      <c r="C165" s="2" t="s">
        <v>4</v>
      </c>
      <c r="D165" s="2" t="s">
        <v>5</v>
      </c>
      <c r="E165" s="2" t="s">
        <v>6</v>
      </c>
      <c r="F165" s="3" t="s">
        <v>7</v>
      </c>
      <c r="G165" s="3" t="s">
        <v>8</v>
      </c>
      <c r="H165" s="4" t="s">
        <v>9</v>
      </c>
      <c r="I165" s="4"/>
      <c r="J165" s="4"/>
      <c r="K165" s="2"/>
      <c r="L165" s="4" t="s">
        <v>10</v>
      </c>
      <c r="M165" s="4"/>
      <c r="N165" s="4"/>
      <c r="O165" s="4" t="s">
        <v>11</v>
      </c>
      <c r="P165" s="4"/>
      <c r="Q165" s="4"/>
      <c r="R165" s="4"/>
    </row>
    <row r="166" spans="1:19" ht="25.5" x14ac:dyDescent="0.2">
      <c r="A166" s="5"/>
      <c r="B166" s="5"/>
      <c r="C166" s="5"/>
      <c r="D166" s="5"/>
      <c r="E166" s="5"/>
      <c r="F166" s="6"/>
      <c r="G166" s="6"/>
      <c r="H166" s="7" t="s">
        <v>12</v>
      </c>
      <c r="I166" s="8" t="s">
        <v>13</v>
      </c>
      <c r="J166" s="7" t="s">
        <v>14</v>
      </c>
      <c r="K166" s="9"/>
      <c r="L166" s="7" t="s">
        <v>12</v>
      </c>
      <c r="M166" s="7" t="s">
        <v>15</v>
      </c>
      <c r="N166" s="7" t="s">
        <v>14</v>
      </c>
      <c r="O166" s="8" t="s">
        <v>16</v>
      </c>
      <c r="P166" s="7" t="s">
        <v>12</v>
      </c>
      <c r="Q166" s="7" t="s">
        <v>15</v>
      </c>
      <c r="R166" s="7" t="s">
        <v>14</v>
      </c>
    </row>
    <row r="167" spans="1:19" ht="15.75" x14ac:dyDescent="0.25">
      <c r="A167" s="10"/>
      <c r="B167" s="11"/>
      <c r="C167" s="10"/>
      <c r="D167" s="11"/>
      <c r="E167" s="12" t="s">
        <v>17</v>
      </c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>P167*Q167</f>
        <v>0</v>
      </c>
      <c r="S167" s="14"/>
    </row>
    <row r="168" spans="1:19" ht="15" x14ac:dyDescent="0.2">
      <c r="A168" s="10"/>
      <c r="B168" s="11"/>
      <c r="C168" s="10"/>
      <c r="D168" s="10"/>
      <c r="E168" s="15" t="s">
        <v>18</v>
      </c>
      <c r="F168" s="10"/>
      <c r="G168" s="10"/>
      <c r="H168" s="13">
        <f>F168*G168</f>
        <v>0</v>
      </c>
      <c r="I168" s="13"/>
      <c r="J168" s="13">
        <f>H168*I168</f>
        <v>0</v>
      </c>
      <c r="K168" s="13"/>
      <c r="L168" s="13"/>
      <c r="M168" s="13"/>
      <c r="N168" s="13">
        <f>L168*M168</f>
        <v>0</v>
      </c>
      <c r="O168" s="13"/>
      <c r="P168" s="13"/>
      <c r="Q168" s="13"/>
      <c r="R168" s="13">
        <f t="shared" ref="R168:R170" si="57">P168*Q168</f>
        <v>0</v>
      </c>
      <c r="S168" s="14"/>
    </row>
    <row r="169" spans="1:19" ht="15" x14ac:dyDescent="0.2">
      <c r="A169" s="10"/>
      <c r="B169" s="11"/>
      <c r="C169" s="16"/>
      <c r="D169" s="10"/>
      <c r="E169" s="17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8"/>
    </row>
    <row r="170" spans="1:19" x14ac:dyDescent="0.2">
      <c r="A170" s="10"/>
      <c r="B170" s="11"/>
      <c r="C170" s="10"/>
      <c r="D170" s="10"/>
      <c r="E170" s="10"/>
      <c r="F170" s="10"/>
      <c r="G170" s="10"/>
      <c r="H170" s="13">
        <f>F170*G170</f>
        <v>0</v>
      </c>
      <c r="I170" s="13"/>
      <c r="J170" s="13">
        <f>H170*I170</f>
        <v>0</v>
      </c>
      <c r="K170" s="13"/>
      <c r="L170" s="13"/>
      <c r="M170" s="13"/>
      <c r="N170" s="13">
        <f>L170*M170</f>
        <v>0</v>
      </c>
      <c r="O170" s="13"/>
      <c r="P170" s="13"/>
      <c r="Q170" s="13"/>
      <c r="R170" s="13">
        <f t="shared" si="57"/>
        <v>0</v>
      </c>
      <c r="S170" s="18"/>
    </row>
    <row r="171" spans="1:19" x14ac:dyDescent="0.2">
      <c r="A171" s="10"/>
      <c r="B171" s="11"/>
      <c r="C171" s="10"/>
      <c r="D171" s="10"/>
      <c r="E171" s="19" t="s">
        <v>19</v>
      </c>
      <c r="F171" s="10"/>
      <c r="G171" s="10"/>
      <c r="H171" s="20">
        <f>SUM(H167:H170)</f>
        <v>0</v>
      </c>
      <c r="I171" s="13"/>
      <c r="J171" s="20">
        <f>SUM(J167:J170)</f>
        <v>0</v>
      </c>
      <c r="K171" s="13"/>
      <c r="L171" s="20">
        <f>SUM(L167:L170)</f>
        <v>0</v>
      </c>
      <c r="M171" s="13"/>
      <c r="N171" s="20">
        <f>SUM(N167:N170)</f>
        <v>0</v>
      </c>
      <c r="O171" s="13"/>
      <c r="P171" s="13"/>
      <c r="Q171" s="13"/>
      <c r="R171" s="20">
        <f>SUM(R167:R170)</f>
        <v>0</v>
      </c>
      <c r="S171" s="14">
        <f>J171+N171+R171</f>
        <v>0</v>
      </c>
    </row>
    <row r="172" spans="1:19" ht="15" x14ac:dyDescent="0.2">
      <c r="A172" s="10" t="s">
        <v>0</v>
      </c>
      <c r="B172" s="11"/>
      <c r="C172" s="10"/>
      <c r="D172" s="10"/>
      <c r="E172" s="15" t="s">
        <v>20</v>
      </c>
      <c r="F172" s="10"/>
      <c r="G172" s="10"/>
      <c r="H172" s="13">
        <f>F172*G172</f>
        <v>0</v>
      </c>
      <c r="I172" s="13"/>
      <c r="J172" s="13">
        <f>H172*I172</f>
        <v>0</v>
      </c>
      <c r="K172" s="13"/>
      <c r="L172" s="13"/>
      <c r="M172" s="13"/>
      <c r="N172" s="13">
        <f>L172*M172</f>
        <v>0</v>
      </c>
      <c r="O172" s="13"/>
      <c r="P172" s="13"/>
      <c r="Q172" s="13"/>
      <c r="R172" s="13">
        <f>P172</f>
        <v>0</v>
      </c>
      <c r="S172" s="21"/>
    </row>
    <row r="173" spans="1:19" ht="15" x14ac:dyDescent="0.2">
      <c r="A173" s="10"/>
      <c r="B173" s="11"/>
      <c r="C173" s="16"/>
      <c r="D173" s="10"/>
      <c r="E173" s="15" t="s">
        <v>39</v>
      </c>
      <c r="F173" s="10"/>
      <c r="G173" s="10"/>
      <c r="H173" s="13">
        <f t="shared" ref="H173:H175" si="58">F173*G173</f>
        <v>0</v>
      </c>
      <c r="I173" s="13"/>
      <c r="J173" s="13">
        <f>H173*I173</f>
        <v>0</v>
      </c>
      <c r="K173" s="13"/>
      <c r="L173" s="13"/>
      <c r="M173" s="13"/>
      <c r="N173" s="13">
        <f t="shared" ref="N173:N174" si="59">L173*M173</f>
        <v>0</v>
      </c>
      <c r="O173" s="13"/>
      <c r="P173" s="13"/>
      <c r="Q173" s="13"/>
      <c r="R173" s="13">
        <f>P173*Q173</f>
        <v>0</v>
      </c>
      <c r="S173" s="21"/>
    </row>
    <row r="174" spans="1:19" ht="15" x14ac:dyDescent="0.2">
      <c r="A174" s="10"/>
      <c r="B174" s="11"/>
      <c r="C174" s="10"/>
      <c r="D174" s="10"/>
      <c r="E174" s="15"/>
      <c r="F174" s="10"/>
      <c r="G174" s="10"/>
      <c r="H174" s="13">
        <f t="shared" si="58"/>
        <v>0</v>
      </c>
      <c r="I174" s="13"/>
      <c r="J174" s="13">
        <f>H174*I174</f>
        <v>0</v>
      </c>
      <c r="K174" s="13"/>
      <c r="L174" s="13"/>
      <c r="M174" s="13"/>
      <c r="N174" s="13">
        <f t="shared" si="59"/>
        <v>0</v>
      </c>
      <c r="O174" s="13"/>
      <c r="P174" s="13"/>
      <c r="Q174" s="13"/>
      <c r="R174" s="13">
        <f t="shared" ref="R174:R175" si="60">P174*Q174</f>
        <v>0</v>
      </c>
      <c r="S174" s="21"/>
    </row>
    <row r="175" spans="1:19" x14ac:dyDescent="0.2">
      <c r="A175" s="10"/>
      <c r="B175" s="11"/>
      <c r="C175" s="10"/>
      <c r="D175" s="10"/>
      <c r="E175" s="10"/>
      <c r="F175" s="10"/>
      <c r="G175" s="10"/>
      <c r="H175" s="13">
        <f t="shared" si="58"/>
        <v>0</v>
      </c>
      <c r="I175" s="13"/>
      <c r="J175" s="13">
        <f t="shared" ref="J175" si="61">H175*I175</f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 t="shared" si="60"/>
        <v>0</v>
      </c>
      <c r="S175" s="14"/>
    </row>
    <row r="176" spans="1:19" x14ac:dyDescent="0.2">
      <c r="A176" s="10"/>
      <c r="B176" s="11"/>
      <c r="C176" s="10"/>
      <c r="D176" s="10"/>
      <c r="E176" s="19" t="s">
        <v>19</v>
      </c>
      <c r="F176" s="10"/>
      <c r="G176" s="10"/>
      <c r="H176" s="20">
        <f>SUM(H172:H175)</f>
        <v>0</v>
      </c>
      <c r="I176" s="13"/>
      <c r="J176" s="20">
        <f>SUM(J172:J175)</f>
        <v>0</v>
      </c>
      <c r="K176" s="13"/>
      <c r="L176" s="20">
        <f>SUM(L172:L175)</f>
        <v>0</v>
      </c>
      <c r="M176" s="13"/>
      <c r="N176" s="20">
        <f>SUM(N172:N175)</f>
        <v>0</v>
      </c>
      <c r="O176" s="13"/>
      <c r="P176" s="13"/>
      <c r="Q176" s="13"/>
      <c r="R176" s="20">
        <f>SUM(R172:R175)</f>
        <v>0</v>
      </c>
      <c r="S176" s="14">
        <f>J176+N176+R176</f>
        <v>0</v>
      </c>
    </row>
    <row r="177" spans="1:19" ht="15" x14ac:dyDescent="0.2">
      <c r="A177" s="10"/>
      <c r="B177" s="11"/>
      <c r="C177" s="10"/>
      <c r="D177" s="10"/>
      <c r="E177" s="15" t="s">
        <v>21</v>
      </c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>P177*Q177</f>
        <v>0</v>
      </c>
      <c r="S177" s="21"/>
    </row>
    <row r="178" spans="1:19" ht="15" x14ac:dyDescent="0.2">
      <c r="A178" s="10"/>
      <c r="B178" s="11"/>
      <c r="C178" s="16"/>
      <c r="D178" s="10"/>
      <c r="E178" s="15"/>
      <c r="F178" s="10"/>
      <c r="G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21"/>
    </row>
    <row r="179" spans="1:19" ht="15" x14ac:dyDescent="0.2">
      <c r="A179" s="10"/>
      <c r="B179" s="11"/>
      <c r="C179" s="16"/>
      <c r="D179" s="10"/>
      <c r="E179" s="15"/>
      <c r="F179" s="10"/>
      <c r="G179" s="10"/>
      <c r="H179" s="13">
        <f>F179*G179</f>
        <v>0</v>
      </c>
      <c r="I179" s="13"/>
      <c r="J179" s="13">
        <f t="shared" ref="J179:J180" si="62">H179*I179</f>
        <v>0</v>
      </c>
      <c r="K179" s="13"/>
      <c r="L179" s="13"/>
      <c r="M179" s="13"/>
      <c r="N179" s="13">
        <f>L179*M179</f>
        <v>0</v>
      </c>
      <c r="O179" s="13"/>
      <c r="P179" s="13"/>
      <c r="Q179" s="13"/>
      <c r="R179" s="13">
        <f t="shared" ref="R179:R180" si="63">P179*Q179</f>
        <v>0</v>
      </c>
      <c r="S179" s="21"/>
    </row>
    <row r="180" spans="1:19" x14ac:dyDescent="0.2">
      <c r="A180" s="10"/>
      <c r="B180" s="11"/>
      <c r="C180" s="10"/>
      <c r="D180" s="10"/>
      <c r="E180" s="10"/>
      <c r="F180" s="10"/>
      <c r="G180" s="10"/>
      <c r="H180" s="13">
        <f>F180*G180</f>
        <v>0</v>
      </c>
      <c r="I180" s="13"/>
      <c r="J180" s="13">
        <f t="shared" si="62"/>
        <v>0</v>
      </c>
      <c r="K180" s="13"/>
      <c r="L180" s="13"/>
      <c r="M180" s="13"/>
      <c r="N180" s="13">
        <f>L180*M180</f>
        <v>0</v>
      </c>
      <c r="O180" s="13"/>
      <c r="P180" s="13"/>
      <c r="Q180" s="13"/>
      <c r="R180" s="13">
        <f t="shared" si="63"/>
        <v>0</v>
      </c>
      <c r="S180" s="21"/>
    </row>
    <row r="181" spans="1:19" x14ac:dyDescent="0.2">
      <c r="A181" s="10"/>
      <c r="B181" s="11"/>
      <c r="C181" s="10"/>
      <c r="D181" s="10"/>
      <c r="E181" s="19" t="s">
        <v>19</v>
      </c>
      <c r="F181" s="10"/>
      <c r="G181" s="10"/>
      <c r="H181" s="20">
        <f>SUM(H177:H180)</f>
        <v>0</v>
      </c>
      <c r="I181" s="13"/>
      <c r="J181" s="20">
        <f>SUM(J178:J180)</f>
        <v>0</v>
      </c>
      <c r="K181" s="13"/>
      <c r="L181" s="20">
        <f>SUM(L177:L180)</f>
        <v>0</v>
      </c>
      <c r="M181" s="13"/>
      <c r="N181" s="20">
        <f>SUM(N177:N180)</f>
        <v>0</v>
      </c>
      <c r="O181" s="13"/>
      <c r="P181" s="13"/>
      <c r="Q181" s="13"/>
      <c r="R181" s="20">
        <f>SUM(R177:R180)</f>
        <v>0</v>
      </c>
      <c r="S181" s="14">
        <f>J181+N181+R181</f>
        <v>0</v>
      </c>
    </row>
    <row r="182" spans="1:19" x14ac:dyDescent="0.2">
      <c r="A182" s="10"/>
      <c r="B182" s="11"/>
      <c r="C182" s="10"/>
      <c r="D182" s="10"/>
      <c r="E182" s="19" t="s">
        <v>19</v>
      </c>
      <c r="F182" s="10"/>
      <c r="G182" s="10"/>
      <c r="H182" s="20">
        <f>H171+H176+H181</f>
        <v>0</v>
      </c>
      <c r="I182" s="13"/>
      <c r="J182" s="20">
        <f>J171+J176+J181</f>
        <v>0</v>
      </c>
      <c r="K182" s="13"/>
      <c r="L182" s="20">
        <f>L171+L176+L181</f>
        <v>0</v>
      </c>
      <c r="M182" s="13"/>
      <c r="N182" s="20">
        <f>N171+N176+N181</f>
        <v>0</v>
      </c>
      <c r="O182" s="13"/>
      <c r="P182" s="13"/>
      <c r="Q182" s="13"/>
      <c r="R182" s="20">
        <f>R171+R176+R181</f>
        <v>0</v>
      </c>
      <c r="S182" s="20">
        <f>SUM(S167:S181)</f>
        <v>0</v>
      </c>
    </row>
    <row r="183" spans="1:19" x14ac:dyDescent="0.2">
      <c r="C183" s="22"/>
      <c r="R183" s="23">
        <f>J182+N182+R182</f>
        <v>0</v>
      </c>
      <c r="S183" s="23" t="s">
        <v>0</v>
      </c>
    </row>
    <row r="184" spans="1:19" ht="20.25" x14ac:dyDescent="0.3">
      <c r="F184" t="s">
        <v>0</v>
      </c>
      <c r="H184" s="1" t="s">
        <v>41</v>
      </c>
    </row>
    <row r="186" spans="1:19" x14ac:dyDescent="0.2">
      <c r="A186" s="2" t="s">
        <v>2</v>
      </c>
      <c r="B186" s="2" t="s">
        <v>3</v>
      </c>
      <c r="C186" s="2" t="s">
        <v>4</v>
      </c>
      <c r="D186" s="2" t="s">
        <v>5</v>
      </c>
      <c r="E186" s="2" t="s">
        <v>6</v>
      </c>
      <c r="F186" s="3" t="s">
        <v>7</v>
      </c>
      <c r="G186" s="3" t="s">
        <v>8</v>
      </c>
      <c r="H186" s="4" t="s">
        <v>9</v>
      </c>
      <c r="I186" s="4"/>
      <c r="J186" s="4"/>
      <c r="K186" s="2"/>
      <c r="L186" s="4" t="s">
        <v>10</v>
      </c>
      <c r="M186" s="4"/>
      <c r="N186" s="4"/>
      <c r="O186" s="4" t="s">
        <v>11</v>
      </c>
      <c r="P186" s="4"/>
      <c r="Q186" s="4"/>
      <c r="R186" s="4"/>
    </row>
    <row r="187" spans="1:19" ht="25.5" x14ac:dyDescent="0.2">
      <c r="A187" s="5"/>
      <c r="B187" s="5"/>
      <c r="C187" s="5"/>
      <c r="D187" s="5"/>
      <c r="E187" s="5"/>
      <c r="F187" s="6"/>
      <c r="G187" s="6"/>
      <c r="H187" s="7" t="s">
        <v>12</v>
      </c>
      <c r="I187" s="8" t="s">
        <v>13</v>
      </c>
      <c r="J187" s="7" t="s">
        <v>14</v>
      </c>
      <c r="K187" s="9"/>
      <c r="L187" s="7" t="s">
        <v>12</v>
      </c>
      <c r="M187" s="7" t="s">
        <v>15</v>
      </c>
      <c r="N187" s="7" t="s">
        <v>14</v>
      </c>
      <c r="O187" s="8" t="s">
        <v>16</v>
      </c>
      <c r="P187" s="7" t="s">
        <v>12</v>
      </c>
      <c r="Q187" s="7" t="s">
        <v>15</v>
      </c>
      <c r="R187" s="7" t="s">
        <v>14</v>
      </c>
    </row>
    <row r="188" spans="1:19" ht="15.75" x14ac:dyDescent="0.25">
      <c r="A188" s="10"/>
      <c r="B188" s="11"/>
      <c r="C188" s="10"/>
      <c r="D188" s="11"/>
      <c r="E188" s="12" t="s">
        <v>17</v>
      </c>
      <c r="F188" s="10"/>
      <c r="G188" s="10"/>
      <c r="H188" s="13">
        <f>F188*G188</f>
        <v>0</v>
      </c>
      <c r="I188" s="13"/>
      <c r="J188" s="13">
        <f>H188*I188</f>
        <v>0</v>
      </c>
      <c r="K188" s="13"/>
      <c r="L188" s="13"/>
      <c r="M188" s="13"/>
      <c r="N188" s="13">
        <f>L188*M188</f>
        <v>0</v>
      </c>
      <c r="O188" s="13"/>
      <c r="P188" s="13"/>
      <c r="Q188" s="13"/>
      <c r="R188" s="13">
        <f>P188*Q188</f>
        <v>0</v>
      </c>
      <c r="S188" s="14"/>
    </row>
    <row r="189" spans="1:19" ht="15" x14ac:dyDescent="0.2">
      <c r="A189" s="10"/>
      <c r="B189" s="11"/>
      <c r="C189" s="10"/>
      <c r="D189" s="10"/>
      <c r="E189" s="15" t="s">
        <v>18</v>
      </c>
      <c r="F189" s="10"/>
      <c r="G189" s="10"/>
      <c r="H189" s="13">
        <f>F189*G189</f>
        <v>0</v>
      </c>
      <c r="I189" s="13"/>
      <c r="J189" s="13">
        <f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 t="shared" ref="R189:R191" si="64">P189*Q189</f>
        <v>0</v>
      </c>
      <c r="S189" s="14"/>
    </row>
    <row r="190" spans="1:19" ht="15" x14ac:dyDescent="0.2">
      <c r="A190" s="10"/>
      <c r="B190" s="11"/>
      <c r="C190" s="16"/>
      <c r="D190" s="10"/>
      <c r="E190" s="17"/>
      <c r="F190" s="10"/>
      <c r="G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8"/>
    </row>
    <row r="191" spans="1:19" x14ac:dyDescent="0.2">
      <c r="A191" s="10"/>
      <c r="B191" s="11"/>
      <c r="C191" s="10"/>
      <c r="D191" s="10"/>
      <c r="E191" s="10"/>
      <c r="F191" s="10"/>
      <c r="G191" s="10"/>
      <c r="H191" s="13">
        <f>F191*G191</f>
        <v>0</v>
      </c>
      <c r="I191" s="13"/>
      <c r="J191" s="13">
        <f>H191*I191</f>
        <v>0</v>
      </c>
      <c r="K191" s="13"/>
      <c r="L191" s="13"/>
      <c r="M191" s="13"/>
      <c r="N191" s="13">
        <f>L191*M191</f>
        <v>0</v>
      </c>
      <c r="O191" s="13"/>
      <c r="P191" s="13"/>
      <c r="Q191" s="13"/>
      <c r="R191" s="13">
        <f t="shared" si="64"/>
        <v>0</v>
      </c>
      <c r="S191" s="18"/>
    </row>
    <row r="192" spans="1:19" x14ac:dyDescent="0.2">
      <c r="A192" s="10"/>
      <c r="B192" s="11"/>
      <c r="C192" s="10"/>
      <c r="D192" s="10"/>
      <c r="E192" s="19" t="s">
        <v>19</v>
      </c>
      <c r="F192" s="10"/>
      <c r="G192" s="10"/>
      <c r="H192" s="20">
        <f>SUM(H188:H191)</f>
        <v>0</v>
      </c>
      <c r="I192" s="13"/>
      <c r="J192" s="20">
        <f>SUM(J188:J191)</f>
        <v>0</v>
      </c>
      <c r="K192" s="13"/>
      <c r="L192" s="20">
        <f>SUM(L188:L191)</f>
        <v>0</v>
      </c>
      <c r="M192" s="13"/>
      <c r="N192" s="20">
        <f>SUM(N188:N191)</f>
        <v>0</v>
      </c>
      <c r="O192" s="13"/>
      <c r="P192" s="13"/>
      <c r="Q192" s="13"/>
      <c r="R192" s="20">
        <f>SUM(R188:R191)</f>
        <v>0</v>
      </c>
      <c r="S192" s="14">
        <f>J192+N192+R192</f>
        <v>0</v>
      </c>
    </row>
    <row r="193" spans="1:19" ht="15" x14ac:dyDescent="0.2">
      <c r="A193" s="10" t="s">
        <v>0</v>
      </c>
      <c r="B193" s="11"/>
      <c r="C193" s="10"/>
      <c r="D193" s="10"/>
      <c r="E193" s="15" t="s">
        <v>20</v>
      </c>
      <c r="F193" s="10"/>
      <c r="G193" s="10"/>
      <c r="H193" s="13">
        <f>F193*G193</f>
        <v>0</v>
      </c>
      <c r="I193" s="13"/>
      <c r="J193" s="13">
        <f>H193*I193</f>
        <v>0</v>
      </c>
      <c r="K193" s="13"/>
      <c r="L193" s="13"/>
      <c r="M193" s="13"/>
      <c r="N193" s="13">
        <f>L193*M193</f>
        <v>0</v>
      </c>
      <c r="O193" s="13"/>
      <c r="P193" s="13"/>
      <c r="Q193" s="13"/>
      <c r="R193" s="13">
        <f>P193</f>
        <v>0</v>
      </c>
      <c r="S193" s="21"/>
    </row>
    <row r="194" spans="1:19" ht="15" x14ac:dyDescent="0.2">
      <c r="A194" s="10"/>
      <c r="B194" s="11"/>
      <c r="C194" s="16"/>
      <c r="D194" s="10"/>
      <c r="E194" s="15"/>
      <c r="F194" s="10"/>
      <c r="G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21"/>
    </row>
    <row r="195" spans="1:19" x14ac:dyDescent="0.2">
      <c r="A195" s="10"/>
      <c r="B195" s="11"/>
      <c r="C195" s="10"/>
      <c r="D195" s="10"/>
      <c r="E195" s="10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4"/>
    </row>
    <row r="196" spans="1:19" x14ac:dyDescent="0.2">
      <c r="A196" s="10"/>
      <c r="B196" s="11"/>
      <c r="C196" s="10"/>
      <c r="D196" s="10"/>
      <c r="E196" s="19" t="s">
        <v>19</v>
      </c>
      <c r="F196" s="10"/>
      <c r="G196" s="10"/>
      <c r="H196" s="20">
        <f>SUM(H193:H195)</f>
        <v>0</v>
      </c>
      <c r="I196" s="13"/>
      <c r="J196" s="20">
        <f>SUM(J193:J195)</f>
        <v>0</v>
      </c>
      <c r="K196" s="13"/>
      <c r="L196" s="20">
        <f>SUM(L193:L195)</f>
        <v>0</v>
      </c>
      <c r="M196" s="13"/>
      <c r="N196" s="20">
        <f>SUM(N193:N195)</f>
        <v>0</v>
      </c>
      <c r="O196" s="13"/>
      <c r="P196" s="13"/>
      <c r="Q196" s="13"/>
      <c r="R196" s="20">
        <f>SUM(R193:R195)</f>
        <v>0</v>
      </c>
      <c r="S196" s="14">
        <f>J196+N196+R196</f>
        <v>0</v>
      </c>
    </row>
    <row r="197" spans="1:19" ht="15" x14ac:dyDescent="0.2">
      <c r="A197" s="10"/>
      <c r="B197" s="11"/>
      <c r="C197" s="10"/>
      <c r="D197" s="10"/>
      <c r="E197" s="15" t="s">
        <v>21</v>
      </c>
      <c r="F197" s="10"/>
      <c r="G197" s="10"/>
      <c r="H197" s="13">
        <f>F197*G197</f>
        <v>0</v>
      </c>
      <c r="I197" s="13"/>
      <c r="J197" s="13">
        <f>H197*I197</f>
        <v>0</v>
      </c>
      <c r="K197" s="13"/>
      <c r="L197" s="13"/>
      <c r="M197" s="13"/>
      <c r="N197" s="13">
        <f>L197*M197</f>
        <v>0</v>
      </c>
      <c r="O197" s="13"/>
      <c r="P197" s="13"/>
      <c r="Q197" s="13"/>
      <c r="R197" s="13">
        <f>P197*Q197</f>
        <v>0</v>
      </c>
      <c r="S197" s="21"/>
    </row>
    <row r="198" spans="1:19" ht="15" x14ac:dyDescent="0.2">
      <c r="A198" s="10"/>
      <c r="B198" s="11"/>
      <c r="C198" s="16"/>
      <c r="D198" s="10"/>
      <c r="E198" s="15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21"/>
    </row>
    <row r="199" spans="1:19" x14ac:dyDescent="0.2">
      <c r="A199" s="10"/>
      <c r="B199" s="11"/>
      <c r="C199" s="10"/>
      <c r="D199" s="10"/>
      <c r="E199" s="10"/>
      <c r="F199" s="10"/>
      <c r="G199" s="10"/>
      <c r="H199" s="13">
        <f>F199*G199</f>
        <v>0</v>
      </c>
      <c r="I199" s="13"/>
      <c r="J199" s="13">
        <f t="shared" ref="J199" si="65">H199*I199</f>
        <v>0</v>
      </c>
      <c r="K199" s="13"/>
      <c r="L199" s="13"/>
      <c r="M199" s="13"/>
      <c r="N199" s="13">
        <f>L199*M199</f>
        <v>0</v>
      </c>
      <c r="O199" s="13"/>
      <c r="P199" s="13"/>
      <c r="Q199" s="13"/>
      <c r="R199" s="13">
        <f t="shared" ref="R199" si="66">P199*Q199</f>
        <v>0</v>
      </c>
      <c r="S199" s="21"/>
    </row>
    <row r="200" spans="1:19" x14ac:dyDescent="0.2">
      <c r="A200" s="10"/>
      <c r="B200" s="11"/>
      <c r="C200" s="10"/>
      <c r="D200" s="10"/>
      <c r="E200" s="19" t="s">
        <v>19</v>
      </c>
      <c r="F200" s="10"/>
      <c r="G200" s="10"/>
      <c r="H200" s="20">
        <f>SUM(H197:H199)</f>
        <v>0</v>
      </c>
      <c r="I200" s="13"/>
      <c r="J200" s="20">
        <f>SUM(J198:J199)</f>
        <v>0</v>
      </c>
      <c r="K200" s="13"/>
      <c r="L200" s="20">
        <f>SUM(L197:L199)</f>
        <v>0</v>
      </c>
      <c r="M200" s="13"/>
      <c r="N200" s="20">
        <f>SUM(N197:N199)</f>
        <v>0</v>
      </c>
      <c r="O200" s="13"/>
      <c r="P200" s="13"/>
      <c r="Q200" s="13"/>
      <c r="R200" s="20">
        <f>SUM(R197:R199)</f>
        <v>0</v>
      </c>
      <c r="S200" s="14">
        <f>J200+N200+R200</f>
        <v>0</v>
      </c>
    </row>
    <row r="201" spans="1:19" x14ac:dyDescent="0.2">
      <c r="A201" s="10"/>
      <c r="B201" s="11"/>
      <c r="C201" s="10"/>
      <c r="D201" s="10"/>
      <c r="E201" s="19" t="s">
        <v>19</v>
      </c>
      <c r="F201" s="10"/>
      <c r="G201" s="10"/>
      <c r="H201" s="20">
        <f>H192+H196+H200</f>
        <v>0</v>
      </c>
      <c r="I201" s="13"/>
      <c r="J201" s="20">
        <f>J192+J196+J200</f>
        <v>0</v>
      </c>
      <c r="K201" s="13"/>
      <c r="L201" s="20">
        <f>L192+L196+L200</f>
        <v>0</v>
      </c>
      <c r="M201" s="13"/>
      <c r="N201" s="20">
        <f>N192+N196+N200</f>
        <v>0</v>
      </c>
      <c r="O201" s="13"/>
      <c r="P201" s="13"/>
      <c r="Q201" s="13"/>
      <c r="R201" s="20">
        <f>R192+R196+R200</f>
        <v>0</v>
      </c>
      <c r="S201" s="20">
        <f>SUM(S188:S200)</f>
        <v>0</v>
      </c>
    </row>
    <row r="202" spans="1:19" x14ac:dyDescent="0.2">
      <c r="C202" s="22"/>
      <c r="R202" s="23">
        <f>J201+N201+R201</f>
        <v>0</v>
      </c>
      <c r="S202" s="23" t="s">
        <v>0</v>
      </c>
    </row>
    <row r="203" spans="1:19" ht="20.25" x14ac:dyDescent="0.3">
      <c r="F203" t="s">
        <v>0</v>
      </c>
      <c r="H203" s="1" t="s">
        <v>42</v>
      </c>
    </row>
    <row r="205" spans="1:19" x14ac:dyDescent="0.2">
      <c r="A205" s="2" t="s">
        <v>2</v>
      </c>
      <c r="B205" s="2" t="s">
        <v>3</v>
      </c>
      <c r="C205" s="2" t="s">
        <v>4</v>
      </c>
      <c r="D205" s="2" t="s">
        <v>5</v>
      </c>
      <c r="E205" s="2" t="s">
        <v>6</v>
      </c>
      <c r="F205" s="3" t="s">
        <v>7</v>
      </c>
      <c r="G205" s="3" t="s">
        <v>8</v>
      </c>
      <c r="H205" s="4" t="s">
        <v>9</v>
      </c>
      <c r="I205" s="4"/>
      <c r="J205" s="4"/>
      <c r="K205" s="2"/>
      <c r="L205" s="4" t="s">
        <v>10</v>
      </c>
      <c r="M205" s="4"/>
      <c r="N205" s="4"/>
      <c r="O205" s="4" t="s">
        <v>11</v>
      </c>
      <c r="P205" s="4"/>
      <c r="Q205" s="4"/>
      <c r="R205" s="4"/>
    </row>
    <row r="206" spans="1:19" ht="25.5" x14ac:dyDescent="0.2">
      <c r="A206" s="5"/>
      <c r="B206" s="5"/>
      <c r="C206" s="5"/>
      <c r="D206" s="5"/>
      <c r="E206" s="5"/>
      <c r="F206" s="6"/>
      <c r="G206" s="6"/>
      <c r="H206" s="7" t="s">
        <v>12</v>
      </c>
      <c r="I206" s="8" t="s">
        <v>13</v>
      </c>
      <c r="J206" s="7" t="s">
        <v>14</v>
      </c>
      <c r="K206" s="9"/>
      <c r="L206" s="7" t="s">
        <v>12</v>
      </c>
      <c r="M206" s="7" t="s">
        <v>15</v>
      </c>
      <c r="N206" s="7" t="s">
        <v>14</v>
      </c>
      <c r="O206" s="8" t="s">
        <v>16</v>
      </c>
      <c r="P206" s="7" t="s">
        <v>12</v>
      </c>
      <c r="Q206" s="7" t="s">
        <v>15</v>
      </c>
      <c r="R206" s="7" t="s">
        <v>14</v>
      </c>
    </row>
    <row r="207" spans="1:19" ht="15.75" x14ac:dyDescent="0.25">
      <c r="A207" s="10"/>
      <c r="B207" s="11"/>
      <c r="C207" s="10"/>
      <c r="D207" s="11"/>
      <c r="E207" s="12" t="s">
        <v>43</v>
      </c>
      <c r="F207" s="10"/>
      <c r="G207" s="10"/>
      <c r="H207" s="13">
        <f>F207*G207</f>
        <v>0</v>
      </c>
      <c r="I207" s="13"/>
      <c r="J207" s="13">
        <f>H207*I207</f>
        <v>0</v>
      </c>
      <c r="K207" s="13"/>
      <c r="L207" s="13"/>
      <c r="M207" s="13"/>
      <c r="N207" s="13">
        <f>L207*M207</f>
        <v>0</v>
      </c>
      <c r="O207" s="13"/>
      <c r="P207" s="13"/>
      <c r="Q207" s="13"/>
      <c r="R207" s="13">
        <f>P207*Q207</f>
        <v>0</v>
      </c>
      <c r="S207" s="14"/>
    </row>
    <row r="208" spans="1:19" ht="15" x14ac:dyDescent="0.2">
      <c r="A208" s="10"/>
      <c r="B208" s="11"/>
      <c r="C208" s="10"/>
      <c r="D208" s="10"/>
      <c r="E208" s="15" t="s">
        <v>18</v>
      </c>
      <c r="F208" s="10"/>
      <c r="G208" s="10"/>
      <c r="H208" s="13">
        <f>F208*G208</f>
        <v>0</v>
      </c>
      <c r="I208" s="13"/>
      <c r="J208" s="13">
        <f>H208*I208</f>
        <v>0</v>
      </c>
      <c r="K208" s="13"/>
      <c r="L208" s="13"/>
      <c r="M208" s="13"/>
      <c r="N208" s="13">
        <f>L208*M208</f>
        <v>0</v>
      </c>
      <c r="O208" s="13"/>
      <c r="P208" s="13"/>
      <c r="Q208" s="13"/>
      <c r="R208" s="13">
        <f t="shared" ref="R208:R210" si="67">P208*Q208</f>
        <v>0</v>
      </c>
      <c r="S208" s="14"/>
    </row>
    <row r="209" spans="1:19" ht="15" x14ac:dyDescent="0.2">
      <c r="A209" s="10"/>
      <c r="B209" s="11"/>
      <c r="C209" s="16"/>
      <c r="D209" s="10"/>
      <c r="E209" s="17"/>
      <c r="F209" s="10"/>
      <c r="G209" s="10"/>
      <c r="H209" s="13"/>
      <c r="I209" s="13"/>
      <c r="J209" s="13"/>
      <c r="K209" s="13"/>
      <c r="L209" s="13"/>
      <c r="M209" s="26"/>
      <c r="N209" s="13"/>
      <c r="O209" s="13"/>
      <c r="P209" s="13"/>
      <c r="Q209" s="13"/>
      <c r="R209" s="13"/>
      <c r="S209" s="18"/>
    </row>
    <row r="210" spans="1:19" x14ac:dyDescent="0.2">
      <c r="A210" s="10"/>
      <c r="B210" s="11"/>
      <c r="C210" s="10"/>
      <c r="D210" s="10"/>
      <c r="E210" s="10"/>
      <c r="F210" s="10"/>
      <c r="G210" s="10"/>
      <c r="H210" s="13">
        <f>F210*G210</f>
        <v>0</v>
      </c>
      <c r="I210" s="13"/>
      <c r="J210" s="13">
        <f>H210*I210</f>
        <v>0</v>
      </c>
      <c r="K210" s="13"/>
      <c r="L210" s="13"/>
      <c r="M210" s="13"/>
      <c r="N210" s="13">
        <f>L210*M210</f>
        <v>0</v>
      </c>
      <c r="O210" s="13"/>
      <c r="P210" s="13"/>
      <c r="Q210" s="13"/>
      <c r="R210" s="13">
        <f t="shared" si="67"/>
        <v>0</v>
      </c>
      <c r="S210" s="18"/>
    </row>
    <row r="211" spans="1:19" x14ac:dyDescent="0.2">
      <c r="A211" s="10"/>
      <c r="B211" s="11"/>
      <c r="C211" s="10"/>
      <c r="D211" s="10"/>
      <c r="E211" s="19" t="s">
        <v>19</v>
      </c>
      <c r="F211" s="10"/>
      <c r="G211" s="10"/>
      <c r="H211" s="20">
        <f>SUM(H207:H210)</f>
        <v>0</v>
      </c>
      <c r="I211" s="13"/>
      <c r="J211" s="20">
        <f>SUM(J207:J210)</f>
        <v>0</v>
      </c>
      <c r="K211" s="13"/>
      <c r="L211" s="20">
        <f>SUM(L207:L210)</f>
        <v>0</v>
      </c>
      <c r="M211" s="13"/>
      <c r="N211" s="20">
        <f>SUM(N207:N210)</f>
        <v>0</v>
      </c>
      <c r="O211" s="13"/>
      <c r="P211" s="13"/>
      <c r="Q211" s="13"/>
      <c r="R211" s="20">
        <f>SUM(R207:R210)</f>
        <v>0</v>
      </c>
      <c r="S211" s="14">
        <f>J211+N211+R211</f>
        <v>0</v>
      </c>
    </row>
    <row r="212" spans="1:19" ht="15" x14ac:dyDescent="0.2">
      <c r="A212" s="10" t="s">
        <v>0</v>
      </c>
      <c r="B212" s="11"/>
      <c r="C212" s="10"/>
      <c r="D212" s="10"/>
      <c r="E212" s="15" t="s">
        <v>20</v>
      </c>
      <c r="F212" s="10"/>
      <c r="G212" s="10"/>
      <c r="H212" s="13">
        <f>F212*G212</f>
        <v>0</v>
      </c>
      <c r="I212" s="13"/>
      <c r="J212" s="13">
        <f>H212*I212</f>
        <v>0</v>
      </c>
      <c r="K212" s="13"/>
      <c r="L212" s="13"/>
      <c r="M212" s="13"/>
      <c r="N212" s="13">
        <f>L212*M212</f>
        <v>0</v>
      </c>
      <c r="O212" s="13"/>
      <c r="P212" s="13"/>
      <c r="Q212" s="13"/>
      <c r="R212" s="13">
        <f>P212</f>
        <v>0</v>
      </c>
      <c r="S212" s="21"/>
    </row>
    <row r="213" spans="1:19" ht="15" x14ac:dyDescent="0.2">
      <c r="A213" s="10"/>
      <c r="B213" s="11"/>
      <c r="C213" s="16"/>
      <c r="D213" s="10"/>
      <c r="E213" s="15" t="s">
        <v>39</v>
      </c>
      <c r="F213" s="10"/>
      <c r="G213" s="10"/>
      <c r="H213" s="13">
        <f t="shared" ref="H213:H215" si="68">F213*G213</f>
        <v>0</v>
      </c>
      <c r="I213" s="13"/>
      <c r="J213" s="13">
        <f>H213*I213</f>
        <v>0</v>
      </c>
      <c r="K213" s="13"/>
      <c r="L213" s="13"/>
      <c r="M213" s="13"/>
      <c r="N213" s="13">
        <f t="shared" ref="N213:N214" si="69">L213*M213</f>
        <v>0</v>
      </c>
      <c r="O213" s="13"/>
      <c r="P213" s="13"/>
      <c r="Q213" s="13"/>
      <c r="R213" s="13">
        <f>P213*Q213</f>
        <v>0</v>
      </c>
      <c r="S213" s="21"/>
    </row>
    <row r="214" spans="1:19" ht="15" x14ac:dyDescent="0.2">
      <c r="A214" s="10"/>
      <c r="B214" s="11"/>
      <c r="C214" s="10"/>
      <c r="D214" s="10"/>
      <c r="E214" s="15"/>
      <c r="F214" s="10"/>
      <c r="G214" s="10"/>
      <c r="H214" s="13">
        <f t="shared" si="68"/>
        <v>0</v>
      </c>
      <c r="I214" s="13"/>
      <c r="J214" s="13">
        <f>H214*I214</f>
        <v>0</v>
      </c>
      <c r="K214" s="13"/>
      <c r="L214" s="13"/>
      <c r="M214" s="13"/>
      <c r="N214" s="13">
        <f t="shared" si="69"/>
        <v>0</v>
      </c>
      <c r="O214" s="13"/>
      <c r="P214" s="13"/>
      <c r="Q214" s="13"/>
      <c r="R214" s="13">
        <f t="shared" ref="R214:R215" si="70">P214*Q214</f>
        <v>0</v>
      </c>
      <c r="S214" s="21"/>
    </row>
    <row r="215" spans="1:19" x14ac:dyDescent="0.2">
      <c r="A215" s="10"/>
      <c r="B215" s="11"/>
      <c r="C215" s="10"/>
      <c r="D215" s="10"/>
      <c r="E215" s="10"/>
      <c r="F215" s="10"/>
      <c r="G215" s="10"/>
      <c r="H215" s="13">
        <f t="shared" si="68"/>
        <v>0</v>
      </c>
      <c r="I215" s="13"/>
      <c r="J215" s="13">
        <f t="shared" ref="J215" si="71">H215*I215</f>
        <v>0</v>
      </c>
      <c r="K215" s="13"/>
      <c r="L215" s="13"/>
      <c r="M215" s="13"/>
      <c r="N215" s="13">
        <f>L215*M215</f>
        <v>0</v>
      </c>
      <c r="O215" s="13"/>
      <c r="P215" s="13"/>
      <c r="Q215" s="13"/>
      <c r="R215" s="13">
        <f t="shared" si="70"/>
        <v>0</v>
      </c>
      <c r="S215" s="14"/>
    </row>
    <row r="216" spans="1:19" x14ac:dyDescent="0.2">
      <c r="A216" s="10"/>
      <c r="B216" s="11"/>
      <c r="C216" s="10"/>
      <c r="D216" s="10"/>
      <c r="E216" s="19" t="s">
        <v>19</v>
      </c>
      <c r="F216" s="10"/>
      <c r="G216" s="10"/>
      <c r="H216" s="20">
        <f>SUM(H212:H215)</f>
        <v>0</v>
      </c>
      <c r="I216" s="13"/>
      <c r="J216" s="20">
        <f>SUM(J212:J215)</f>
        <v>0</v>
      </c>
      <c r="K216" s="13"/>
      <c r="L216" s="20">
        <f>SUM(L212:L215)</f>
        <v>0</v>
      </c>
      <c r="M216" s="13"/>
      <c r="N216" s="20">
        <f>SUM(N212:N215)</f>
        <v>0</v>
      </c>
      <c r="O216" s="13"/>
      <c r="P216" s="13"/>
      <c r="Q216" s="13"/>
      <c r="R216" s="20">
        <f>SUM(R212:R215)</f>
        <v>0</v>
      </c>
      <c r="S216" s="14">
        <f>J216+N216+R216</f>
        <v>0</v>
      </c>
    </row>
    <row r="217" spans="1:19" ht="15" x14ac:dyDescent="0.2">
      <c r="A217" s="10"/>
      <c r="B217" s="11"/>
      <c r="C217" s="10"/>
      <c r="D217" s="10"/>
      <c r="E217" s="15" t="s">
        <v>21</v>
      </c>
      <c r="F217" s="10"/>
      <c r="G217" s="10"/>
      <c r="H217" s="13">
        <f>F217*G217</f>
        <v>0</v>
      </c>
      <c r="I217" s="13"/>
      <c r="J217" s="13">
        <f>H217*I217</f>
        <v>0</v>
      </c>
      <c r="K217" s="13"/>
      <c r="L217" s="13"/>
      <c r="M217" s="13"/>
      <c r="N217" s="13">
        <f>L217*M217</f>
        <v>0</v>
      </c>
      <c r="O217" s="13"/>
      <c r="P217" s="13"/>
      <c r="Q217" s="13"/>
      <c r="R217" s="13">
        <f>P217*Q217</f>
        <v>0</v>
      </c>
      <c r="S217" s="21"/>
    </row>
    <row r="218" spans="1:19" ht="15" x14ac:dyDescent="0.2">
      <c r="A218" s="10"/>
      <c r="B218" s="11"/>
      <c r="C218" s="16"/>
      <c r="D218" s="10"/>
      <c r="E218" s="15"/>
      <c r="F218" s="10"/>
      <c r="G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21"/>
    </row>
    <row r="219" spans="1:19" x14ac:dyDescent="0.2">
      <c r="A219" s="10"/>
      <c r="B219" s="11"/>
      <c r="C219" s="10"/>
      <c r="D219" s="10"/>
      <c r="E219" s="10"/>
      <c r="F219" s="10"/>
      <c r="G219" s="10"/>
      <c r="H219" s="13">
        <f>F219*G219</f>
        <v>0</v>
      </c>
      <c r="I219" s="13"/>
      <c r="J219" s="13">
        <f t="shared" ref="J219" si="72">H219*I219</f>
        <v>0</v>
      </c>
      <c r="K219" s="13"/>
      <c r="L219" s="13"/>
      <c r="M219" s="13"/>
      <c r="N219" s="13">
        <f>L219*M219</f>
        <v>0</v>
      </c>
      <c r="O219" s="13"/>
      <c r="P219" s="13"/>
      <c r="Q219" s="13"/>
      <c r="R219" s="13">
        <f t="shared" ref="R219" si="73">P219*Q219</f>
        <v>0</v>
      </c>
      <c r="S219" s="21"/>
    </row>
    <row r="220" spans="1:19" x14ac:dyDescent="0.2">
      <c r="A220" s="10"/>
      <c r="B220" s="11"/>
      <c r="C220" s="10"/>
      <c r="D220" s="10"/>
      <c r="E220" s="19" t="s">
        <v>19</v>
      </c>
      <c r="F220" s="10"/>
      <c r="G220" s="10"/>
      <c r="H220" s="20">
        <f>SUM(H217:H219)</f>
        <v>0</v>
      </c>
      <c r="I220" s="13"/>
      <c r="J220" s="20">
        <f>SUM(J218:J219)</f>
        <v>0</v>
      </c>
      <c r="K220" s="13"/>
      <c r="L220" s="20">
        <f>SUM(L217:L219)</f>
        <v>0</v>
      </c>
      <c r="M220" s="13"/>
      <c r="N220" s="20">
        <f>SUM(N217:N219)</f>
        <v>0</v>
      </c>
      <c r="O220" s="13"/>
      <c r="P220" s="13"/>
      <c r="Q220" s="13"/>
      <c r="R220" s="20">
        <f>SUM(R217:R219)</f>
        <v>0</v>
      </c>
      <c r="S220" s="14">
        <f>J220+N220+R220</f>
        <v>0</v>
      </c>
    </row>
    <row r="221" spans="1:19" x14ac:dyDescent="0.2">
      <c r="A221" s="10"/>
      <c r="B221" s="11"/>
      <c r="C221" s="10"/>
      <c r="D221" s="10"/>
      <c r="E221" s="19" t="s">
        <v>19</v>
      </c>
      <c r="F221" s="10"/>
      <c r="G221" s="10"/>
      <c r="H221" s="20">
        <f>H211+H216+H220</f>
        <v>0</v>
      </c>
      <c r="I221" s="13"/>
      <c r="J221" s="20">
        <f>J211+J216+J220</f>
        <v>0</v>
      </c>
      <c r="K221" s="13"/>
      <c r="L221" s="20">
        <f>L211+L216+L220</f>
        <v>0</v>
      </c>
      <c r="M221" s="13"/>
      <c r="N221" s="20">
        <f>N211+N216+N220</f>
        <v>0</v>
      </c>
      <c r="O221" s="13"/>
      <c r="P221" s="13"/>
      <c r="Q221" s="13"/>
      <c r="R221" s="20">
        <f>R211+R216+R220</f>
        <v>0</v>
      </c>
      <c r="S221" s="20">
        <f>SUM(S207:S220)</f>
        <v>0</v>
      </c>
    </row>
    <row r="222" spans="1:19" x14ac:dyDescent="0.2">
      <c r="C222" s="22"/>
      <c r="R222" s="23">
        <f>J221+N221+R221</f>
        <v>0</v>
      </c>
      <c r="S222" s="23" t="s">
        <v>0</v>
      </c>
    </row>
    <row r="223" spans="1:19" ht="20.25" x14ac:dyDescent="0.3">
      <c r="F223" t="s">
        <v>0</v>
      </c>
      <c r="H223" s="1" t="s">
        <v>44</v>
      </c>
    </row>
    <row r="225" spans="1:19" x14ac:dyDescent="0.2">
      <c r="A225" s="2" t="s">
        <v>2</v>
      </c>
      <c r="B225" s="2" t="s">
        <v>3</v>
      </c>
      <c r="C225" s="2" t="s">
        <v>4</v>
      </c>
      <c r="D225" s="2" t="s">
        <v>5</v>
      </c>
      <c r="E225" s="2" t="s">
        <v>6</v>
      </c>
      <c r="F225" s="3" t="s">
        <v>7</v>
      </c>
      <c r="G225" s="3" t="s">
        <v>8</v>
      </c>
      <c r="H225" s="4" t="s">
        <v>9</v>
      </c>
      <c r="I225" s="4"/>
      <c r="J225" s="4"/>
      <c r="K225" s="2"/>
      <c r="L225" s="4" t="s">
        <v>10</v>
      </c>
      <c r="M225" s="4"/>
      <c r="N225" s="4"/>
      <c r="O225" s="4" t="s">
        <v>11</v>
      </c>
      <c r="P225" s="4"/>
      <c r="Q225" s="4"/>
      <c r="R225" s="4"/>
    </row>
    <row r="226" spans="1:19" ht="25.5" x14ac:dyDescent="0.2">
      <c r="A226" s="5"/>
      <c r="B226" s="5"/>
      <c r="C226" s="5"/>
      <c r="D226" s="5"/>
      <c r="E226" s="5"/>
      <c r="F226" s="6"/>
      <c r="G226" s="6"/>
      <c r="H226" s="7" t="s">
        <v>12</v>
      </c>
      <c r="I226" s="8" t="s">
        <v>13</v>
      </c>
      <c r="J226" s="7" t="s">
        <v>14</v>
      </c>
      <c r="K226" s="9"/>
      <c r="L226" s="7" t="s">
        <v>12</v>
      </c>
      <c r="M226" s="7" t="s">
        <v>15</v>
      </c>
      <c r="N226" s="7" t="s">
        <v>14</v>
      </c>
      <c r="O226" s="8" t="s">
        <v>16</v>
      </c>
      <c r="P226" s="7" t="s">
        <v>12</v>
      </c>
      <c r="Q226" s="7" t="s">
        <v>15</v>
      </c>
      <c r="R226" s="7" t="s">
        <v>14</v>
      </c>
    </row>
    <row r="227" spans="1:19" ht="15.75" x14ac:dyDescent="0.25">
      <c r="A227" s="10"/>
      <c r="B227" s="11"/>
      <c r="C227" s="10"/>
      <c r="D227" s="11"/>
      <c r="E227" s="12" t="s">
        <v>43</v>
      </c>
      <c r="F227" s="10"/>
      <c r="G227" s="10"/>
      <c r="H227" s="13">
        <f>F227*G227</f>
        <v>0</v>
      </c>
      <c r="I227" s="13"/>
      <c r="J227" s="13">
        <f>H227*I227</f>
        <v>0</v>
      </c>
      <c r="K227" s="13"/>
      <c r="L227" s="13"/>
      <c r="M227" s="13"/>
      <c r="N227" s="13">
        <f>L227*M227</f>
        <v>0</v>
      </c>
      <c r="O227" s="13"/>
      <c r="P227" s="13"/>
      <c r="Q227" s="13"/>
      <c r="R227" s="13">
        <f>P227*Q227</f>
        <v>0</v>
      </c>
      <c r="S227" s="14"/>
    </row>
    <row r="228" spans="1:19" ht="15" x14ac:dyDescent="0.2">
      <c r="A228" s="10"/>
      <c r="B228" s="11"/>
      <c r="C228" s="10"/>
      <c r="D228" s="10"/>
      <c r="E228" s="15" t="s">
        <v>18</v>
      </c>
      <c r="F228" s="10"/>
      <c r="G228" s="10"/>
      <c r="H228" s="13">
        <f>F228*G228</f>
        <v>0</v>
      </c>
      <c r="I228" s="13"/>
      <c r="J228" s="13">
        <f>H228*I228</f>
        <v>0</v>
      </c>
      <c r="K228" s="13"/>
      <c r="L228" s="13"/>
      <c r="M228" s="13"/>
      <c r="N228" s="13">
        <f>L228*M228</f>
        <v>0</v>
      </c>
      <c r="O228" s="13"/>
      <c r="P228" s="13"/>
      <c r="Q228" s="13"/>
      <c r="R228" s="13">
        <f t="shared" ref="R228:R230" si="74">P228*Q228</f>
        <v>0</v>
      </c>
      <c r="S228" s="14"/>
    </row>
    <row r="229" spans="1:19" ht="15" x14ac:dyDescent="0.2">
      <c r="A229" s="10"/>
      <c r="B229" s="11"/>
      <c r="C229" s="16"/>
      <c r="D229" s="10"/>
      <c r="E229" s="17"/>
      <c r="F229" s="10"/>
      <c r="G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8"/>
    </row>
    <row r="230" spans="1:19" x14ac:dyDescent="0.2">
      <c r="A230" s="10"/>
      <c r="B230" s="11"/>
      <c r="C230" s="10"/>
      <c r="D230" s="10"/>
      <c r="E230" s="10"/>
      <c r="F230" s="10"/>
      <c r="G230" s="10"/>
      <c r="H230" s="13">
        <f>F230*G230</f>
        <v>0</v>
      </c>
      <c r="I230" s="13"/>
      <c r="J230" s="13">
        <f>H230*I230</f>
        <v>0</v>
      </c>
      <c r="K230" s="13"/>
      <c r="L230" s="13"/>
      <c r="M230" s="13"/>
      <c r="N230" s="13">
        <f>L230*M230</f>
        <v>0</v>
      </c>
      <c r="O230" s="13"/>
      <c r="P230" s="13"/>
      <c r="Q230" s="13"/>
      <c r="R230" s="13">
        <f t="shared" si="74"/>
        <v>0</v>
      </c>
      <c r="S230" s="18"/>
    </row>
    <row r="231" spans="1:19" x14ac:dyDescent="0.2">
      <c r="A231" s="10"/>
      <c r="B231" s="11"/>
      <c r="C231" s="10"/>
      <c r="D231" s="10"/>
      <c r="E231" s="19" t="s">
        <v>19</v>
      </c>
      <c r="F231" s="10"/>
      <c r="G231" s="10"/>
      <c r="H231" s="20">
        <f>SUM(H227:H230)</f>
        <v>0</v>
      </c>
      <c r="I231" s="13"/>
      <c r="J231" s="20">
        <f>SUM(J227:J230)</f>
        <v>0</v>
      </c>
      <c r="K231" s="13"/>
      <c r="L231" s="20">
        <f>SUM(L227:L230)</f>
        <v>0</v>
      </c>
      <c r="M231" s="13"/>
      <c r="N231" s="20">
        <f>SUM(N227:N230)</f>
        <v>0</v>
      </c>
      <c r="O231" s="13"/>
      <c r="P231" s="13"/>
      <c r="Q231" s="13"/>
      <c r="R231" s="20">
        <f>SUM(R227:R230)</f>
        <v>0</v>
      </c>
      <c r="S231" s="14">
        <f>J231+N231+R231</f>
        <v>0</v>
      </c>
    </row>
    <row r="232" spans="1:19" ht="15" x14ac:dyDescent="0.2">
      <c r="A232" s="10" t="s">
        <v>0</v>
      </c>
      <c r="B232" s="11"/>
      <c r="C232" s="10"/>
      <c r="D232" s="10"/>
      <c r="E232" s="15" t="s">
        <v>20</v>
      </c>
      <c r="F232" s="10"/>
      <c r="G232" s="10"/>
      <c r="H232" s="13">
        <f>F232*G232</f>
        <v>0</v>
      </c>
      <c r="I232" s="13"/>
      <c r="J232" s="13">
        <f>H232*I232</f>
        <v>0</v>
      </c>
      <c r="K232" s="13"/>
      <c r="L232" s="13"/>
      <c r="M232" s="13"/>
      <c r="N232" s="13">
        <f>L232*M232</f>
        <v>0</v>
      </c>
      <c r="O232" s="13"/>
      <c r="P232" s="13"/>
      <c r="Q232" s="13"/>
      <c r="R232" s="13">
        <f>P232</f>
        <v>0</v>
      </c>
      <c r="S232" s="21"/>
    </row>
    <row r="233" spans="1:19" ht="15" x14ac:dyDescent="0.2">
      <c r="A233" s="10"/>
      <c r="B233" s="11"/>
      <c r="C233" s="16"/>
      <c r="D233" s="10"/>
      <c r="E233" s="15" t="s">
        <v>39</v>
      </c>
      <c r="F233" s="10"/>
      <c r="G233" s="10"/>
      <c r="H233" s="13">
        <f t="shared" ref="H233:H235" si="75">F233*G233</f>
        <v>0</v>
      </c>
      <c r="I233" s="13"/>
      <c r="J233" s="13">
        <f>H233*I233</f>
        <v>0</v>
      </c>
      <c r="K233" s="13"/>
      <c r="L233" s="13"/>
      <c r="M233" s="13"/>
      <c r="N233" s="13">
        <f t="shared" ref="N233:N234" si="76">L233*M233</f>
        <v>0</v>
      </c>
      <c r="O233" s="13"/>
      <c r="P233" s="13"/>
      <c r="Q233" s="13"/>
      <c r="R233" s="13">
        <f>P233*Q233</f>
        <v>0</v>
      </c>
      <c r="S233" s="21"/>
    </row>
    <row r="234" spans="1:19" ht="15" x14ac:dyDescent="0.2">
      <c r="A234" s="10"/>
      <c r="B234" s="11"/>
      <c r="C234" s="10"/>
      <c r="D234" s="10"/>
      <c r="E234" s="15"/>
      <c r="F234" s="10"/>
      <c r="G234" s="10"/>
      <c r="H234" s="13">
        <f t="shared" si="75"/>
        <v>0</v>
      </c>
      <c r="I234" s="13"/>
      <c r="J234" s="13">
        <f>H234*I234</f>
        <v>0</v>
      </c>
      <c r="K234" s="13"/>
      <c r="L234" s="13"/>
      <c r="M234" s="13"/>
      <c r="N234" s="13">
        <f t="shared" si="76"/>
        <v>0</v>
      </c>
      <c r="O234" s="13"/>
      <c r="P234" s="13"/>
      <c r="Q234" s="13"/>
      <c r="R234" s="13">
        <f t="shared" ref="R234:R235" si="77">P234*Q234</f>
        <v>0</v>
      </c>
      <c r="S234" s="21"/>
    </row>
    <row r="235" spans="1:19" x14ac:dyDescent="0.2">
      <c r="A235" s="10"/>
      <c r="B235" s="11"/>
      <c r="C235" s="10"/>
      <c r="D235" s="10"/>
      <c r="E235" s="10"/>
      <c r="F235" s="10"/>
      <c r="G235" s="10"/>
      <c r="H235" s="13">
        <f t="shared" si="75"/>
        <v>0</v>
      </c>
      <c r="I235" s="13"/>
      <c r="J235" s="13">
        <f t="shared" ref="J235" si="78">H235*I235</f>
        <v>0</v>
      </c>
      <c r="K235" s="13"/>
      <c r="L235" s="13"/>
      <c r="M235" s="13"/>
      <c r="N235" s="13">
        <f>L235*M235</f>
        <v>0</v>
      </c>
      <c r="O235" s="13"/>
      <c r="P235" s="13"/>
      <c r="Q235" s="13"/>
      <c r="R235" s="13">
        <f t="shared" si="77"/>
        <v>0</v>
      </c>
      <c r="S235" s="14"/>
    </row>
    <row r="236" spans="1:19" x14ac:dyDescent="0.2">
      <c r="A236" s="10"/>
      <c r="B236" s="11"/>
      <c r="C236" s="10"/>
      <c r="D236" s="10"/>
      <c r="E236" s="19" t="s">
        <v>19</v>
      </c>
      <c r="F236" s="10"/>
      <c r="G236" s="10"/>
      <c r="H236" s="20">
        <f>SUM(H232:H235)</f>
        <v>0</v>
      </c>
      <c r="I236" s="13"/>
      <c r="J236" s="20">
        <f>SUM(J232:J235)</f>
        <v>0</v>
      </c>
      <c r="K236" s="13"/>
      <c r="L236" s="20">
        <f>SUM(L232:L235)</f>
        <v>0</v>
      </c>
      <c r="M236" s="13"/>
      <c r="N236" s="20">
        <f>SUM(N232:N235)</f>
        <v>0</v>
      </c>
      <c r="O236" s="13"/>
      <c r="P236" s="13"/>
      <c r="Q236" s="13"/>
      <c r="R236" s="20">
        <f>SUM(R232:R235)</f>
        <v>0</v>
      </c>
      <c r="S236" s="14">
        <f>J236+N236+R236</f>
        <v>0</v>
      </c>
    </row>
    <row r="237" spans="1:19" ht="15" x14ac:dyDescent="0.2">
      <c r="A237" s="10"/>
      <c r="B237" s="11"/>
      <c r="C237" s="10"/>
      <c r="D237" s="10"/>
      <c r="E237" s="15" t="s">
        <v>21</v>
      </c>
      <c r="F237" s="10"/>
      <c r="G237" s="10"/>
      <c r="H237" s="13">
        <f>F237*G237</f>
        <v>0</v>
      </c>
      <c r="I237" s="13"/>
      <c r="J237" s="13">
        <f>H237*I237</f>
        <v>0</v>
      </c>
      <c r="K237" s="13"/>
      <c r="L237" s="13"/>
      <c r="M237" s="13"/>
      <c r="N237" s="13">
        <f>L237*M237</f>
        <v>0</v>
      </c>
      <c r="O237" s="13"/>
      <c r="P237" s="13"/>
      <c r="Q237" s="13"/>
      <c r="R237" s="13">
        <f>P237*Q237</f>
        <v>0</v>
      </c>
      <c r="S237" s="21"/>
    </row>
    <row r="238" spans="1:19" ht="15" x14ac:dyDescent="0.2">
      <c r="A238" s="10"/>
      <c r="B238" s="11"/>
      <c r="C238" s="16"/>
      <c r="D238" s="10"/>
      <c r="E238" s="15"/>
      <c r="F238" s="10"/>
      <c r="G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21"/>
    </row>
    <row r="239" spans="1:19" ht="15" x14ac:dyDescent="0.2">
      <c r="A239" s="10"/>
      <c r="B239" s="11"/>
      <c r="C239" s="16"/>
      <c r="D239" s="10"/>
      <c r="E239" s="15"/>
      <c r="F239" s="10"/>
      <c r="G239" s="10"/>
      <c r="H239" s="13">
        <f>F239*G239</f>
        <v>0</v>
      </c>
      <c r="I239" s="13"/>
      <c r="J239" s="13">
        <f t="shared" ref="J239:J240" si="79">H239*I239</f>
        <v>0</v>
      </c>
      <c r="K239" s="13"/>
      <c r="L239" s="13"/>
      <c r="M239" s="13"/>
      <c r="N239" s="13">
        <f>L239*M239</f>
        <v>0</v>
      </c>
      <c r="O239" s="13"/>
      <c r="P239" s="13"/>
      <c r="Q239" s="13"/>
      <c r="R239" s="13">
        <f t="shared" ref="R239:R240" si="80">P239*Q239</f>
        <v>0</v>
      </c>
      <c r="S239" s="21"/>
    </row>
    <row r="240" spans="1:19" x14ac:dyDescent="0.2">
      <c r="A240" s="10"/>
      <c r="B240" s="11"/>
      <c r="C240" s="10"/>
      <c r="D240" s="10"/>
      <c r="E240" s="10"/>
      <c r="F240" s="10"/>
      <c r="G240" s="10"/>
      <c r="H240" s="13">
        <f>F240*G240</f>
        <v>0</v>
      </c>
      <c r="I240" s="13"/>
      <c r="J240" s="13">
        <f t="shared" si="79"/>
        <v>0</v>
      </c>
      <c r="K240" s="13"/>
      <c r="L240" s="13"/>
      <c r="M240" s="13"/>
      <c r="N240" s="13">
        <f>L240*M240</f>
        <v>0</v>
      </c>
      <c r="O240" s="13"/>
      <c r="P240" s="13"/>
      <c r="Q240" s="13"/>
      <c r="R240" s="13">
        <f t="shared" si="80"/>
        <v>0</v>
      </c>
      <c r="S240" s="21"/>
    </row>
    <row r="241" spans="1:19" x14ac:dyDescent="0.2">
      <c r="A241" s="10"/>
      <c r="B241" s="11"/>
      <c r="C241" s="10"/>
      <c r="D241" s="10"/>
      <c r="E241" s="19" t="s">
        <v>19</v>
      </c>
      <c r="F241" s="10"/>
      <c r="G241" s="10"/>
      <c r="H241" s="20">
        <f>SUM(H237:H240)</f>
        <v>0</v>
      </c>
      <c r="I241" s="13"/>
      <c r="J241" s="20">
        <f>SUM(J238:J240)</f>
        <v>0</v>
      </c>
      <c r="K241" s="13"/>
      <c r="L241" s="20">
        <f>SUM(L237:L240)</f>
        <v>0</v>
      </c>
      <c r="M241" s="13"/>
      <c r="N241" s="20">
        <f>SUM(N237:N240)</f>
        <v>0</v>
      </c>
      <c r="O241" s="13"/>
      <c r="P241" s="13"/>
      <c r="Q241" s="13"/>
      <c r="R241" s="20">
        <f>SUM(R237:R240)</f>
        <v>0</v>
      </c>
      <c r="S241" s="14">
        <f>J241+N241+R241</f>
        <v>0</v>
      </c>
    </row>
    <row r="242" spans="1:19" x14ac:dyDescent="0.2">
      <c r="A242" s="10"/>
      <c r="B242" s="11"/>
      <c r="C242" s="10"/>
      <c r="D242" s="10"/>
      <c r="E242" s="19" t="s">
        <v>19</v>
      </c>
      <c r="F242" s="10"/>
      <c r="G242" s="10"/>
      <c r="H242" s="20">
        <f>H231+H236+H241</f>
        <v>0</v>
      </c>
      <c r="I242" s="13"/>
      <c r="J242" s="20">
        <f>J231+J236+J241</f>
        <v>0</v>
      </c>
      <c r="K242" s="13"/>
      <c r="L242" s="20">
        <f>L231+L236+L241</f>
        <v>0</v>
      </c>
      <c r="M242" s="13"/>
      <c r="N242" s="20">
        <f>N231+N236+N241</f>
        <v>0</v>
      </c>
      <c r="O242" s="13"/>
      <c r="P242" s="13"/>
      <c r="Q242" s="13"/>
      <c r="R242" s="20">
        <f>R231+R236+R241</f>
        <v>0</v>
      </c>
      <c r="S242" s="20">
        <f>SUM(S227:S241)</f>
        <v>0</v>
      </c>
    </row>
    <row r="243" spans="1:19" x14ac:dyDescent="0.2">
      <c r="C243" s="22"/>
      <c r="R243" s="23">
        <f>J242+N242+R242</f>
        <v>0</v>
      </c>
      <c r="S243" s="23" t="s">
        <v>0</v>
      </c>
    </row>
    <row r="244" spans="1:19" ht="15.75" x14ac:dyDescent="0.25">
      <c r="O244" s="27" t="s">
        <v>45</v>
      </c>
      <c r="P244" s="28">
        <f>R243+R222+R202+R183+R162+R141+R120+R101+R82+R63+R38+R19</f>
        <v>13829</v>
      </c>
    </row>
  </sheetData>
  <mergeCells count="132">
    <mergeCell ref="F225:F226"/>
    <mergeCell ref="G225:G226"/>
    <mergeCell ref="H225:J225"/>
    <mergeCell ref="K225:K226"/>
    <mergeCell ref="L225:N225"/>
    <mergeCell ref="O225:R225"/>
    <mergeCell ref="G205:G206"/>
    <mergeCell ref="H205:J205"/>
    <mergeCell ref="K205:K206"/>
    <mergeCell ref="L205:N205"/>
    <mergeCell ref="O205:R205"/>
    <mergeCell ref="A225:A226"/>
    <mergeCell ref="B225:B226"/>
    <mergeCell ref="C225:C226"/>
    <mergeCell ref="D225:D226"/>
    <mergeCell ref="E225:E226"/>
    <mergeCell ref="A205:A206"/>
    <mergeCell ref="B205:B206"/>
    <mergeCell ref="C205:C206"/>
    <mergeCell ref="D205:D206"/>
    <mergeCell ref="E205:E206"/>
    <mergeCell ref="F205:F206"/>
    <mergeCell ref="F186:F187"/>
    <mergeCell ref="G186:G187"/>
    <mergeCell ref="H186:J186"/>
    <mergeCell ref="K186:K187"/>
    <mergeCell ref="L186:N186"/>
    <mergeCell ref="O186:R186"/>
    <mergeCell ref="G165:G166"/>
    <mergeCell ref="H165:J165"/>
    <mergeCell ref="K165:K166"/>
    <mergeCell ref="L165:N165"/>
    <mergeCell ref="O165:R165"/>
    <mergeCell ref="A186:A187"/>
    <mergeCell ref="B186:B187"/>
    <mergeCell ref="C186:C187"/>
    <mergeCell ref="D186:D187"/>
    <mergeCell ref="E186:E187"/>
    <mergeCell ref="A165:A166"/>
    <mergeCell ref="B165:B166"/>
    <mergeCell ref="C165:C166"/>
    <mergeCell ref="D165:D166"/>
    <mergeCell ref="E165:E166"/>
    <mergeCell ref="F165:F166"/>
    <mergeCell ref="F144:F145"/>
    <mergeCell ref="G144:G145"/>
    <mergeCell ref="H144:J144"/>
    <mergeCell ref="K144:K145"/>
    <mergeCell ref="L144:N144"/>
    <mergeCell ref="O144:R144"/>
    <mergeCell ref="G123:G124"/>
    <mergeCell ref="H123:J123"/>
    <mergeCell ref="K123:K124"/>
    <mergeCell ref="L123:N123"/>
    <mergeCell ref="O123:R123"/>
    <mergeCell ref="A144:A145"/>
    <mergeCell ref="B144:B145"/>
    <mergeCell ref="C144:C145"/>
    <mergeCell ref="D144:D145"/>
    <mergeCell ref="E144:E145"/>
    <mergeCell ref="A123:A124"/>
    <mergeCell ref="B123:B124"/>
    <mergeCell ref="C123:C124"/>
    <mergeCell ref="D123:D124"/>
    <mergeCell ref="E123:E124"/>
    <mergeCell ref="F123:F124"/>
    <mergeCell ref="F104:F105"/>
    <mergeCell ref="G104:G105"/>
    <mergeCell ref="H104:J104"/>
    <mergeCell ref="K104:K105"/>
    <mergeCell ref="L104:N104"/>
    <mergeCell ref="O104:R104"/>
    <mergeCell ref="G85:G86"/>
    <mergeCell ref="H85:J85"/>
    <mergeCell ref="K85:K86"/>
    <mergeCell ref="L85:N85"/>
    <mergeCell ref="O85:R85"/>
    <mergeCell ref="A104:A105"/>
    <mergeCell ref="B104:B105"/>
    <mergeCell ref="C104:C105"/>
    <mergeCell ref="D104:D105"/>
    <mergeCell ref="E104:E105"/>
    <mergeCell ref="A85:A86"/>
    <mergeCell ref="B85:B86"/>
    <mergeCell ref="C85:C86"/>
    <mergeCell ref="D85:D86"/>
    <mergeCell ref="E85:E86"/>
    <mergeCell ref="F85:F86"/>
    <mergeCell ref="F66:F67"/>
    <mergeCell ref="G66:G67"/>
    <mergeCell ref="H66:J66"/>
    <mergeCell ref="K66:K67"/>
    <mergeCell ref="L66:N66"/>
    <mergeCell ref="O66:R66"/>
    <mergeCell ref="G41:G42"/>
    <mergeCell ref="H41:J41"/>
    <mergeCell ref="K41:K42"/>
    <mergeCell ref="L41:N41"/>
    <mergeCell ref="O41:R41"/>
    <mergeCell ref="A66:A67"/>
    <mergeCell ref="B66:B67"/>
    <mergeCell ref="C66:C67"/>
    <mergeCell ref="D66:D67"/>
    <mergeCell ref="E66:E67"/>
    <mergeCell ref="A41:A42"/>
    <mergeCell ref="B41:B42"/>
    <mergeCell ref="C41:C42"/>
    <mergeCell ref="D41:D42"/>
    <mergeCell ref="E41:E42"/>
    <mergeCell ref="F41:F42"/>
    <mergeCell ref="F22:F23"/>
    <mergeCell ref="G22:G23"/>
    <mergeCell ref="H22:J22"/>
    <mergeCell ref="K22:K23"/>
    <mergeCell ref="L22:N22"/>
    <mergeCell ref="O22:R22"/>
    <mergeCell ref="G3:G4"/>
    <mergeCell ref="H3:J3"/>
    <mergeCell ref="K3:K4"/>
    <mergeCell ref="L3:N3"/>
    <mergeCell ref="O3:R3"/>
    <mergeCell ref="A22:A23"/>
    <mergeCell ref="B22:B23"/>
    <mergeCell ref="C22:C23"/>
    <mergeCell ref="D22:D23"/>
    <mergeCell ref="E22:E23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2024-03-04T23:04:39Z</dcterms:created>
  <dcterms:modified xsi:type="dcterms:W3CDTF">2024-03-04T23:06:04Z</dcterms:modified>
</cp:coreProperties>
</file>